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pin\Desktop\バレーボール\hpdata\学校総合\７\"/>
    </mc:Choice>
  </mc:AlternateContent>
  <xr:revisionPtr revIDLastSave="0" documentId="8_{054ED2E5-0877-40F4-90FE-69B7DCD98CC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①はじめに" sheetId="4" r:id="rId1"/>
    <sheet name="②大会参加申込書" sheetId="1" r:id="rId2"/>
    <sheet name="③プログラム・決意表明" sheetId="2" r:id="rId3"/>
  </sheets>
  <externalReferences>
    <externalReference r:id="rId4"/>
  </externalReferences>
  <definedNames>
    <definedName name="_xlnm.Print_Area" localSheetId="1">②大会参加申込書!$A$1:$L$45</definedName>
    <definedName name="_xlnm.Print_Area" localSheetId="2">③プログラム・決意表明!$A$1:$AJ$16</definedName>
    <definedName name="コーチ名">#REF!</definedName>
    <definedName name="ファックス">[1]はじめに!$G$32</definedName>
    <definedName name="プログラム担当">[1]はじめに!$H$91</definedName>
    <definedName name="プログラム担当学校ファックス">[1]はじめに!$H$94</definedName>
    <definedName name="プログラム担当学校名">[1]はじめに!$H$92</definedName>
    <definedName name="プログラム締切日">[1]はじめに!$H$90</definedName>
    <definedName name="プログラム領収日">[1]はじめに!$H$95</definedName>
    <definedName name="マネージャー名">#REF!</definedName>
    <definedName name="学校名">[1]はじめに!$G$26</definedName>
    <definedName name="監督名">[1]はじめに!$G$33</definedName>
    <definedName name="携帯電話">[1]はじめに!$G$34</definedName>
    <definedName name="帯同審判">#REF!</definedName>
    <definedName name="大会名">[1]はじめに!$H$89</definedName>
    <definedName name="注文数">[1]はじめに!$M$72</definedName>
    <definedName name="提出月">[1]はじめに!$L$70</definedName>
    <definedName name="提出日">[1]はじめに!$O$70</definedName>
    <definedName name="提出年">[1]はじめに!$I$70</definedName>
    <definedName name="電話">[1]はじめに!$G$31</definedName>
    <definedName name="部活の性別">[1]はじめに!$I$27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1" l="1"/>
  <c r="U16" i="1"/>
  <c r="T16" i="1"/>
  <c r="S16" i="1"/>
  <c r="R16" i="1"/>
  <c r="Q16" i="1"/>
  <c r="S2" i="1" l="1"/>
  <c r="Q20" i="1"/>
  <c r="P13" i="2"/>
  <c r="Q11" i="1" l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I40" i="1" l="1"/>
  <c r="S6" i="1" l="1"/>
  <c r="S5" i="1"/>
  <c r="S4" i="1"/>
  <c r="S3" i="1"/>
  <c r="X4" i="2"/>
  <c r="V10" i="1" l="1"/>
  <c r="U10" i="1"/>
  <c r="T10" i="1"/>
  <c r="S10" i="1"/>
  <c r="R10" i="1"/>
  <c r="Q10" i="1"/>
  <c r="V9" i="1"/>
  <c r="U9" i="1"/>
  <c r="T9" i="1"/>
  <c r="S9" i="1"/>
  <c r="R9" i="1"/>
  <c r="Q9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<sst xmlns="http://schemas.openxmlformats.org/spreadsheetml/2006/main" count="105" uniqueCount="99">
  <si>
    <t>大会参加申し込み手続きについて</t>
    <rPh sb="0" eb="2">
      <t>タイカイ</t>
    </rPh>
    <rPh sb="2" eb="4">
      <t>サンカ</t>
    </rPh>
    <rPh sb="4" eb="5">
      <t>モウ</t>
    </rPh>
    <rPh sb="6" eb="7">
      <t>コ</t>
    </rPh>
    <rPh sb="8" eb="10">
      <t>テツヅ</t>
    </rPh>
    <phoneticPr fontId="6"/>
  </si>
  <si>
    <t>　県大会の出場おめでとうございます。バレーボール専門部では、
Eメールでの事前の申し込みの提出をお願いしております。
　当日の円滑な運営の為、ご協力をお願いします。</t>
    <rPh sb="1" eb="2">
      <t>ケン</t>
    </rPh>
    <rPh sb="2" eb="4">
      <t>タイカイ</t>
    </rPh>
    <rPh sb="5" eb="7">
      <t>シュツジョウ</t>
    </rPh>
    <rPh sb="24" eb="27">
      <t>センモンブ</t>
    </rPh>
    <rPh sb="37" eb="39">
      <t>ジゼン</t>
    </rPh>
    <rPh sb="40" eb="41">
      <t>モウ</t>
    </rPh>
    <rPh sb="42" eb="43">
      <t>コ</t>
    </rPh>
    <rPh sb="45" eb="47">
      <t>テイシュツ</t>
    </rPh>
    <rPh sb="49" eb="50">
      <t>ネガ</t>
    </rPh>
    <rPh sb="60" eb="62">
      <t>トウジツ</t>
    </rPh>
    <rPh sb="63" eb="65">
      <t>エンカツ</t>
    </rPh>
    <rPh sb="66" eb="68">
      <t>ウンエイ</t>
    </rPh>
    <rPh sb="69" eb="70">
      <t>タメ</t>
    </rPh>
    <rPh sb="72" eb="74">
      <t>キョウリョク</t>
    </rPh>
    <rPh sb="76" eb="77">
      <t>ネガ</t>
    </rPh>
    <phoneticPr fontId="6"/>
  </si>
  <si>
    <t>以下の手順に従い、作業を進めて下さい。</t>
    <rPh sb="0" eb="2">
      <t>イカ</t>
    </rPh>
    <rPh sb="3" eb="5">
      <t>テジュン</t>
    </rPh>
    <rPh sb="6" eb="7">
      <t>シタガ</t>
    </rPh>
    <rPh sb="9" eb="11">
      <t>サギョウ</t>
    </rPh>
    <rPh sb="12" eb="13">
      <t>スス</t>
    </rPh>
    <rPh sb="15" eb="16">
      <t>クダ</t>
    </rPh>
    <phoneticPr fontId="6"/>
  </si>
  <si>
    <t>①大会申込書の作成と提出　　</t>
    <rPh sb="1" eb="3">
      <t>タイカイ</t>
    </rPh>
    <rPh sb="3" eb="4">
      <t>モウ</t>
    </rPh>
    <rPh sb="4" eb="5">
      <t>コ</t>
    </rPh>
    <rPh sb="5" eb="6">
      <t>ショ</t>
    </rPh>
    <rPh sb="7" eb="9">
      <t>サクセイ</t>
    </rPh>
    <rPh sb="10" eb="12">
      <t>テイシュツ</t>
    </rPh>
    <phoneticPr fontId="6"/>
  </si>
  <si>
    <r>
      <t>②大会申込書をEメールで送信（</t>
    </r>
    <r>
      <rPr>
        <sz val="14"/>
        <rFont val="HG創英角ｺﾞｼｯｸUB"/>
        <family val="3"/>
        <charset val="128"/>
      </rPr>
      <t>taikaizimukyoku@hotmail.com</t>
    </r>
    <r>
      <rPr>
        <sz val="22"/>
        <rFont val="HG創英角ｺﾞｼｯｸUB"/>
        <family val="3"/>
        <charset val="128"/>
      </rPr>
      <t>）</t>
    </r>
    <rPh sb="1" eb="3">
      <t>タイカイ</t>
    </rPh>
    <rPh sb="3" eb="4">
      <t>モウ</t>
    </rPh>
    <rPh sb="4" eb="5">
      <t>コ</t>
    </rPh>
    <rPh sb="5" eb="6">
      <t>ショ</t>
    </rPh>
    <rPh sb="12" eb="14">
      <t>ソウシン</t>
    </rPh>
    <phoneticPr fontId="6"/>
  </si>
  <si>
    <t>■ステップ１．</t>
    <phoneticPr fontId="6"/>
  </si>
  <si>
    <t>　大変申し訳ないのですが、パソコンで表示される文字のみとさせていただきます。</t>
    <rPh sb="1" eb="3">
      <t>タイヘン</t>
    </rPh>
    <rPh sb="3" eb="4">
      <t>モウ</t>
    </rPh>
    <rPh sb="5" eb="6">
      <t>ワケ</t>
    </rPh>
    <rPh sb="18" eb="20">
      <t>ヒョウジ</t>
    </rPh>
    <rPh sb="23" eb="25">
      <t>モジ</t>
    </rPh>
    <phoneticPr fontId="1"/>
  </si>
  <si>
    <t>　保護者の方には、各顧問からご理解・ご了承を得るように、宜しくお願いします。</t>
    <rPh sb="1" eb="4">
      <t>ホゴシャ</t>
    </rPh>
    <rPh sb="5" eb="6">
      <t>カタ</t>
    </rPh>
    <rPh sb="9" eb="10">
      <t>カク</t>
    </rPh>
    <rPh sb="10" eb="12">
      <t>コモン</t>
    </rPh>
    <rPh sb="15" eb="17">
      <t>リカイ</t>
    </rPh>
    <rPh sb="19" eb="21">
      <t>リョウショウ</t>
    </rPh>
    <rPh sb="22" eb="23">
      <t>エ</t>
    </rPh>
    <rPh sb="28" eb="29">
      <t>ヨロ</t>
    </rPh>
    <rPh sb="32" eb="33">
      <t>ネガ</t>
    </rPh>
    <phoneticPr fontId="1"/>
  </si>
  <si>
    <t>■ステップ２．</t>
    <phoneticPr fontId="6"/>
  </si>
  <si>
    <r>
      <t>　　　このエクセルファイルを</t>
    </r>
    <r>
      <rPr>
        <b/>
        <sz val="16"/>
        <color rgb="FFFF0000"/>
        <rFont val="AR P悠々ｺﾞｼｯｸ体E04"/>
        <family val="3"/>
        <charset val="128"/>
      </rPr>
      <t>『○○中学校  男子（または女子）』</t>
    </r>
    <rPh sb="28" eb="30">
      <t>ジョシ</t>
    </rPh>
    <phoneticPr fontId="1"/>
  </si>
  <si>
    <t>　　　という名前で保存し、送信メール件名にも同様に学校名と男女を入れて</t>
    <rPh sb="13" eb="15">
      <t>ソウシン</t>
    </rPh>
    <rPh sb="18" eb="20">
      <t>ケンメイ</t>
    </rPh>
    <rPh sb="22" eb="24">
      <t>ドウヨウ</t>
    </rPh>
    <rPh sb="25" eb="28">
      <t>ガッコウメイ</t>
    </rPh>
    <rPh sb="29" eb="31">
      <t>ダンジョ</t>
    </rPh>
    <rPh sb="32" eb="33">
      <t>イ</t>
    </rPh>
    <phoneticPr fontId="6"/>
  </si>
  <si>
    <t>　　　taikaizimukyoku@hotmail.com</t>
    <phoneticPr fontId="6"/>
  </si>
  <si>
    <r>
      <t>　</t>
    </r>
    <r>
      <rPr>
        <sz val="16"/>
        <rFont val="AR P悠々ｺﾞｼｯｸ体E04"/>
        <family val="3"/>
        <charset val="128"/>
      </rPr>
      <t>　　まで添付</t>
    </r>
    <r>
      <rPr>
        <sz val="16"/>
        <rFont val="ＭＳ Ｐゴシック"/>
        <family val="3"/>
        <charset val="128"/>
        <scheme val="minor"/>
      </rPr>
      <t>して送ってください。</t>
    </r>
    <phoneticPr fontId="6"/>
  </si>
  <si>
    <t>■ステップ３．</t>
    <phoneticPr fontId="6"/>
  </si>
  <si>
    <t>以上で、大会の手続きは終了です。</t>
    <rPh sb="0" eb="2">
      <t>イジョウ</t>
    </rPh>
    <rPh sb="4" eb="6">
      <t>タイカイ</t>
    </rPh>
    <rPh sb="7" eb="9">
      <t>テツヅ</t>
    </rPh>
    <rPh sb="11" eb="13">
      <t>シュウリョウ</t>
    </rPh>
    <phoneticPr fontId="6"/>
  </si>
  <si>
    <t>宜しくお願いします。</t>
    <rPh sb="0" eb="1">
      <t>ヨロ</t>
    </rPh>
    <rPh sb="4" eb="5">
      <t>ネガ</t>
    </rPh>
    <phoneticPr fontId="6"/>
  </si>
  <si>
    <t>こちらは事務処理用です。触らないでください。</t>
    <rPh sb="4" eb="6">
      <t>ジム</t>
    </rPh>
    <rPh sb="6" eb="9">
      <t>ショリヨウ</t>
    </rPh>
    <rPh sb="12" eb="13">
      <t>サワ</t>
    </rPh>
    <phoneticPr fontId="1"/>
  </si>
  <si>
    <t>学校名</t>
  </si>
  <si>
    <t>電話</t>
    <rPh sb="0" eb="2">
      <t>デンワ</t>
    </rPh>
    <phoneticPr fontId="28"/>
  </si>
  <si>
    <t>監督</t>
  </si>
  <si>
    <t>ふりがな</t>
    <phoneticPr fontId="1"/>
  </si>
  <si>
    <t>コーチ</t>
  </si>
  <si>
    <t>ﾏﾈｰｼﾞ</t>
  </si>
  <si>
    <t>所在地</t>
    <rPh sb="0" eb="3">
      <t>ショザイチ</t>
    </rPh>
    <phoneticPr fontId="1"/>
  </si>
  <si>
    <t>背番号</t>
    <rPh sb="0" eb="3">
      <t>セバンゴウ</t>
    </rPh>
    <phoneticPr fontId="28"/>
  </si>
  <si>
    <t>氏名</t>
    <rPh sb="0" eb="2">
      <t>シメイ</t>
    </rPh>
    <phoneticPr fontId="28"/>
  </si>
  <si>
    <t>身長</t>
  </si>
  <si>
    <t>垂直跳</t>
  </si>
  <si>
    <t>ＦＡＸ</t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</si>
  <si>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</si>
  <si>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</si>
  <si>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マネージャー</t>
    <phoneticPr fontId="1"/>
  </si>
  <si>
    <t>外   部
指導者</t>
    <rPh sb="0" eb="1">
      <t>ソト</t>
    </rPh>
    <rPh sb="4" eb="5">
      <t>ブ</t>
    </rPh>
    <rPh sb="6" eb="9">
      <t>シドウシャ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</si>
  <si>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</si>
  <si>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</si>
  <si>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職業等</t>
    <rPh sb="0" eb="2">
      <t>ショクギョウ</t>
    </rPh>
    <rPh sb="2" eb="3">
      <t>トウ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</si>
  <si>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</si>
  <si>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</si>
  <si>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</si>
  <si>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身長（ｃｍ）</t>
    <rPh sb="0" eb="2">
      <t>シンチョウ</t>
    </rPh>
    <phoneticPr fontId="1"/>
  </si>
  <si>
    <t>×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</si>
  <si>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</si>
  <si>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</si>
  <si>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上記のとおり参加申し込みをいたします。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</si>
  <si>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印</t>
    <rPh sb="0" eb="1">
      <t>イン</t>
    </rPh>
    <phoneticPr fontId="1"/>
  </si>
  <si>
    <t>大会事務局　　　様</t>
    <rPh sb="0" eb="2">
      <t>タイカイ</t>
    </rPh>
    <rPh sb="2" eb="5">
      <t>ジムキョク</t>
    </rPh>
    <rPh sb="8" eb="9">
      <t>サマ</t>
    </rPh>
    <phoneticPr fontId="1"/>
  </si>
  <si>
    <t>プログラム　１冊　５００円（消費税込）</t>
    <rPh sb="7" eb="8">
      <t>サツ</t>
    </rPh>
    <rPh sb="12" eb="13">
      <t>エン</t>
    </rPh>
    <rPh sb="14" eb="16">
      <t>ショウヒ</t>
    </rPh>
    <rPh sb="16" eb="18">
      <t>ゼイコミ</t>
    </rPh>
    <phoneticPr fontId="6"/>
  </si>
  <si>
    <t>５００円</t>
    <rPh sb="3" eb="4">
      <t>エン</t>
    </rPh>
    <phoneticPr fontId="6"/>
  </si>
  <si>
    <t>×</t>
    <phoneticPr fontId="6"/>
  </si>
  <si>
    <t>冊</t>
    <rPh sb="0" eb="1">
      <t>サツ</t>
    </rPh>
    <phoneticPr fontId="6"/>
  </si>
  <si>
    <t>＝</t>
    <phoneticPr fontId="6"/>
  </si>
  <si>
    <t>（個人携帯：</t>
    <rPh sb="1" eb="3">
      <t>コジン</t>
    </rPh>
    <rPh sb="3" eb="5">
      <t>ケイタイ</t>
    </rPh>
    <phoneticPr fontId="6"/>
  </si>
  <si>
    <t>）</t>
    <phoneticPr fontId="6"/>
  </si>
  <si>
    <t>※お釣りがなく、出来る限りお札での支払いをお願いします。</t>
    <rPh sb="2" eb="3">
      <t>ツ</t>
    </rPh>
    <rPh sb="8" eb="10">
      <t>デキ</t>
    </rPh>
    <rPh sb="11" eb="12">
      <t>カギ</t>
    </rPh>
    <rPh sb="14" eb="15">
      <t>サツ</t>
    </rPh>
    <rPh sb="17" eb="19">
      <t>シハラ</t>
    </rPh>
    <rPh sb="22" eb="23">
      <t>ネガ</t>
    </rPh>
    <phoneticPr fontId="6"/>
  </si>
  <si>
    <r>
      <t>※</t>
    </r>
    <r>
      <rPr>
        <sz val="12"/>
        <color rgb="FFFF0000"/>
        <rFont val="HG創英角ｺﾞｼｯｸUB"/>
        <family val="3"/>
        <charset val="128"/>
      </rPr>
      <t>重要!!</t>
    </r>
    <r>
      <rPr>
        <sz val="12"/>
        <rFont val="HG創英角ｺﾞｼｯｸUB"/>
        <family val="3"/>
        <charset val="128"/>
      </rPr>
      <t>顧問や選手の名前について。パソコンでの入力が非常に困難な漢字を使用される場合、</t>
    </r>
    <rPh sb="1" eb="3">
      <t>ジュウヨウ</t>
    </rPh>
    <rPh sb="5" eb="7">
      <t>コモン</t>
    </rPh>
    <rPh sb="8" eb="10">
      <t>センシュ</t>
    </rPh>
    <rPh sb="11" eb="13">
      <t>ナマエ</t>
    </rPh>
    <rPh sb="24" eb="26">
      <t>ニュウリョク</t>
    </rPh>
    <rPh sb="27" eb="29">
      <t>ヒジョウ</t>
    </rPh>
    <rPh sb="30" eb="32">
      <t>コンナン</t>
    </rPh>
    <rPh sb="33" eb="35">
      <t>カンジ</t>
    </rPh>
    <rPh sb="36" eb="38">
      <t>シヨウ</t>
    </rPh>
    <rPh sb="41" eb="43">
      <t>バアイ</t>
    </rPh>
    <phoneticPr fontId="1"/>
  </si>
  <si>
    <t>種目</t>
    <rPh sb="0" eb="2">
      <t>シュモク</t>
    </rPh>
    <phoneticPr fontId="1"/>
  </si>
  <si>
    <t>性別</t>
    <rPh sb="0" eb="2">
      <t>セイベツ</t>
    </rPh>
    <phoneticPr fontId="1"/>
  </si>
  <si>
    <t>１：男
２：女</t>
    <rPh sb="2" eb="3">
      <t>オトコ</t>
    </rPh>
    <rPh sb="6" eb="7">
      <t>オンナ</t>
    </rPh>
    <phoneticPr fontId="1"/>
  </si>
  <si>
    <t>番号</t>
    <rPh sb="0" eb="2">
      <t>バンゴウ</t>
    </rPh>
    <phoneticPr fontId="1"/>
  </si>
  <si>
    <t>地区</t>
    <rPh sb="0" eb="2">
      <t>チク</t>
    </rPh>
    <phoneticPr fontId="1"/>
  </si>
  <si>
    <t>学校情報</t>
    <rPh sb="0" eb="2">
      <t>ガッコウ</t>
    </rPh>
    <rPh sb="2" eb="4">
      <t>ジョウホウ</t>
    </rPh>
    <phoneticPr fontId="1"/>
  </si>
  <si>
    <t>選手情報</t>
    <rPh sb="0" eb="2">
      <t>センシュ</t>
    </rPh>
    <rPh sb="2" eb="4">
      <t>ジョウホウ</t>
    </rPh>
    <phoneticPr fontId="1"/>
  </si>
  <si>
    <t>学年</t>
    <rPh sb="0" eb="2">
      <t>ガクネン</t>
    </rPh>
    <phoneticPr fontId="1"/>
  </si>
  <si>
    <t>部活動
指導員</t>
    <rPh sb="0" eb="3">
      <t>ブカツドウ</t>
    </rPh>
    <rPh sb="4" eb="7">
      <t>シドウイン</t>
    </rPh>
    <phoneticPr fontId="1"/>
  </si>
  <si>
    <t>県大会プログラム注文について</t>
    <rPh sb="0" eb="1">
      <t>ケン</t>
    </rPh>
    <rPh sb="1" eb="3">
      <t>タイカイ</t>
    </rPh>
    <rPh sb="8" eb="10">
      <t>チュウモン</t>
    </rPh>
    <phoneticPr fontId="6"/>
  </si>
  <si>
    <t>キャプテン</t>
    <phoneticPr fontId="1"/>
  </si>
  <si>
    <t>大会参加費　５００円</t>
    <rPh sb="0" eb="2">
      <t>タイカイ</t>
    </rPh>
    <rPh sb="2" eb="5">
      <t>サンカヒ</t>
    </rPh>
    <rPh sb="9" eb="10">
      <t>エン</t>
    </rPh>
    <phoneticPr fontId="1"/>
  </si>
  <si>
    <t>令和</t>
    <rPh sb="0" eb="2">
      <t>レイワ</t>
    </rPh>
    <phoneticPr fontId="1"/>
  </si>
  <si>
    <t>バレーボール</t>
    <phoneticPr fontId="1"/>
  </si>
  <si>
    <r>
      <t>代表者会議に、</t>
    </r>
    <r>
      <rPr>
        <b/>
        <sz val="16"/>
        <color rgb="FFFF0000"/>
        <rFont val="AR P悠々ｺﾞｼｯｸ体E04"/>
        <family val="3"/>
        <charset val="128"/>
      </rPr>
      <t>大会参加費（５００円×登録人数）</t>
    </r>
    <r>
      <rPr>
        <b/>
        <sz val="16"/>
        <color rgb="FFFF0000"/>
        <rFont val="ＭＳ Ｐゴシック"/>
        <family val="3"/>
        <charset val="128"/>
        <scheme val="minor"/>
      </rPr>
      <t>と</t>
    </r>
    <r>
      <rPr>
        <b/>
        <sz val="16"/>
        <color rgb="FFFF0000"/>
        <rFont val="AR P悠々ｺﾞｼｯｸ体E04"/>
        <family val="3"/>
        <charset val="128"/>
      </rPr>
      <t>申込書</t>
    </r>
    <r>
      <rPr>
        <b/>
        <sz val="16"/>
        <color rgb="FFFF0000"/>
        <rFont val="ＭＳ Ｐゴシック"/>
        <family val="3"/>
        <charset val="128"/>
        <scheme val="minor"/>
      </rPr>
      <t>を併せて提出下さい。</t>
    </r>
    <rPh sb="0" eb="3">
      <t>ダイヒョウシャ</t>
    </rPh>
    <rPh sb="7" eb="9">
      <t>タイカイ</t>
    </rPh>
    <rPh sb="9" eb="12">
      <t>サンカヒ</t>
    </rPh>
    <rPh sb="16" eb="17">
      <t>エン</t>
    </rPh>
    <rPh sb="18" eb="20">
      <t>トウロク</t>
    </rPh>
    <rPh sb="20" eb="22">
      <t>ニンズウ</t>
    </rPh>
    <rPh sb="24" eb="25">
      <t>モウ</t>
    </rPh>
    <rPh sb="25" eb="26">
      <t>コ</t>
    </rPh>
    <rPh sb="26" eb="27">
      <t>ショ</t>
    </rPh>
    <rPh sb="28" eb="29">
      <t>アワ</t>
    </rPh>
    <rPh sb="31" eb="33">
      <t>テイシュツ</t>
    </rPh>
    <rPh sb="33" eb="34">
      <t>クダ</t>
    </rPh>
    <phoneticPr fontId="6"/>
  </si>
  <si>
    <t>※県大会参加費個人５００円が必要になります。</t>
    <rPh sb="1" eb="4">
      <t>ケンタイカイ</t>
    </rPh>
    <rPh sb="4" eb="7">
      <t>サンカヒ</t>
    </rPh>
    <rPh sb="7" eb="9">
      <t>コジン</t>
    </rPh>
    <rPh sb="12" eb="13">
      <t>エン</t>
    </rPh>
    <rPh sb="14" eb="16">
      <t>ヒツヨウ</t>
    </rPh>
    <phoneticPr fontId="1"/>
  </si>
  <si>
    <t>埼玉県中学校体育連盟バレーボール専門委員長　小野沢　一宏</t>
    <rPh sb="0" eb="3">
      <t>サイタマケン</t>
    </rPh>
    <rPh sb="3" eb="6">
      <t>チュウガッコウ</t>
    </rPh>
    <rPh sb="6" eb="8">
      <t>タイイク</t>
    </rPh>
    <rPh sb="8" eb="10">
      <t>レンメイ</t>
    </rPh>
    <rPh sb="16" eb="18">
      <t>センモン</t>
    </rPh>
    <rPh sb="18" eb="21">
      <t>イインチョウ</t>
    </rPh>
    <rPh sb="22" eb="25">
      <t>オノザワ</t>
    </rPh>
    <rPh sb="26" eb="28">
      <t>カズヒロ</t>
    </rPh>
    <phoneticPr fontId="1"/>
  </si>
  <si>
    <t>任命者</t>
    <rPh sb="0" eb="3">
      <t>ニンメイシャシャ</t>
    </rPh>
    <phoneticPr fontId="1"/>
  </si>
  <si>
    <t>問い合わせ　　三郷市立北中学校　　　　田口卓嗣　 ＴＥＬ　　 048-952-5281
　　　　　　　　　　　　　　　　　　　　　　　　　　　　　　　　　携帯　　 080-5418-7120
　　　　　　　　　　川越市立福原中学校　小野沢一宏　ＴＥＬ　　049-243-4142
　　　　　　　　　　　　　　　　　　　　　　　　　　　　　　　　　携帯　　 090-4209-6934</t>
    <rPh sb="0" eb="1">
      <t>ト</t>
    </rPh>
    <rPh sb="2" eb="3">
      <t>ア</t>
    </rPh>
    <rPh sb="11" eb="12">
      <t>キタ</t>
    </rPh>
    <rPh sb="106" eb="110">
      <t>カワゴエシリツ</t>
    </rPh>
    <rPh sb="110" eb="112">
      <t>フクハラ</t>
    </rPh>
    <rPh sb="112" eb="115">
      <t>チュウガッコウ</t>
    </rPh>
    <rPh sb="116" eb="119">
      <t>オノザワ</t>
    </rPh>
    <rPh sb="119" eb="121">
      <t>カズヒロ</t>
    </rPh>
    <phoneticPr fontId="1"/>
  </si>
  <si>
    <t>本人及び保護者の同意を得ています。同意が得られない場合はその旨を明らかにします。</t>
    <phoneticPr fontId="1"/>
  </si>
  <si>
    <t>県大会への決意表明</t>
    <rPh sb="0" eb="1">
      <t>ケン</t>
    </rPh>
    <rPh sb="1" eb="3">
      <t>タイカイ</t>
    </rPh>
    <rPh sb="5" eb="7">
      <t>ケツイ</t>
    </rPh>
    <rPh sb="7" eb="9">
      <t>ヒョウメイ</t>
    </rPh>
    <phoneticPr fontId="6"/>
  </si>
  <si>
    <t>プログラムに載せる各チームの決意表明等記入をお願いします。</t>
    <rPh sb="6" eb="7">
      <t>ノ</t>
    </rPh>
    <rPh sb="9" eb="10">
      <t>カク</t>
    </rPh>
    <rPh sb="14" eb="16">
      <t>ケツイ</t>
    </rPh>
    <rPh sb="16" eb="18">
      <t>ヒョウメイ</t>
    </rPh>
    <rPh sb="18" eb="19">
      <t>ナド</t>
    </rPh>
    <rPh sb="19" eb="21">
      <t>キニュウ</t>
    </rPh>
    <rPh sb="23" eb="24">
      <t>ネガ</t>
    </rPh>
    <phoneticPr fontId="6"/>
  </si>
  <si>
    <t>約６０文字以内でお願いします。改行はしないで下さい。</t>
    <rPh sb="0" eb="1">
      <t>ヤク</t>
    </rPh>
    <rPh sb="3" eb="5">
      <t>モジ</t>
    </rPh>
    <rPh sb="5" eb="7">
      <t>イナイ</t>
    </rPh>
    <rPh sb="9" eb="10">
      <t>ネガ</t>
    </rPh>
    <rPh sb="15" eb="17">
      <t>カイギョウ</t>
    </rPh>
    <rPh sb="22" eb="23">
      <t>クダ</t>
    </rPh>
    <phoneticPr fontId="6"/>
  </si>
  <si>
    <r>
      <t>代金引き換え</t>
    </r>
    <r>
      <rPr>
        <sz val="11"/>
        <rFont val="HG明朝E"/>
        <family val="1"/>
        <charset val="128"/>
      </rPr>
      <t>にて、大会初日にお渡しいたします。</t>
    </r>
    <rPh sb="0" eb="2">
      <t>ダイキン</t>
    </rPh>
    <rPh sb="2" eb="3">
      <t>ヒ</t>
    </rPh>
    <rPh sb="4" eb="5">
      <t>カ</t>
    </rPh>
    <rPh sb="9" eb="11">
      <t>タイカイ</t>
    </rPh>
    <rPh sb="11" eb="13">
      <t>ショニチ</t>
    </rPh>
    <rPh sb="15" eb="16">
      <t>ワタ</t>
    </rPh>
    <phoneticPr fontId="6"/>
  </si>
  <si>
    <r>
      <t>　　『②大会参加申込書』シート太線の中を入力し</t>
    </r>
    <r>
      <rPr>
        <b/>
        <sz val="16"/>
        <color rgb="FFFF0000"/>
        <rFont val="AR P悠々ｺﾞｼｯｸ体E04"/>
        <family val="3"/>
        <charset val="128"/>
      </rPr>
      <t>職印</t>
    </r>
    <r>
      <rPr>
        <sz val="16"/>
        <rFont val="ＭＳ Ｐゴシック"/>
        <family val="3"/>
        <charset val="128"/>
        <scheme val="minor"/>
      </rPr>
      <t>を押してもらい完成となります。</t>
    </r>
    <rPh sb="6" eb="8">
      <t>サンカ</t>
    </rPh>
    <rPh sb="15" eb="17">
      <t>フトセン</t>
    </rPh>
    <rPh sb="18" eb="19">
      <t>ナカ</t>
    </rPh>
    <rPh sb="20" eb="22">
      <t>ニュウリョク</t>
    </rPh>
    <rPh sb="23" eb="24">
      <t>ショク</t>
    </rPh>
    <rPh sb="24" eb="25">
      <t>ジルシ</t>
    </rPh>
    <rPh sb="26" eb="27">
      <t>オ</t>
    </rPh>
    <rPh sb="32" eb="34">
      <t>カンセイ</t>
    </rPh>
    <phoneticPr fontId="6"/>
  </si>
  <si>
    <t>　　『③プログラム・決意表明』シート内に、情報を入力します。</t>
    <rPh sb="10" eb="12">
      <t>ケツイ</t>
    </rPh>
    <rPh sb="12" eb="14">
      <t>ヒョウメイ</t>
    </rPh>
    <rPh sb="18" eb="19">
      <t>ナイ</t>
    </rPh>
    <rPh sb="21" eb="23">
      <t>ジョウホウ</t>
    </rPh>
    <rPh sb="24" eb="26">
      <t>ニュウリョク</t>
    </rPh>
    <phoneticPr fontId="6"/>
  </si>
  <si>
    <r>
      <t>　　</t>
    </r>
    <r>
      <rPr>
        <sz val="16"/>
        <color rgb="FFFF0000"/>
        <rFont val="ＭＳ Ｐゴシック"/>
        <family val="3"/>
        <charset val="128"/>
        <scheme val="minor"/>
      </rPr>
      <t>※プログラムを注文をされない場合でも０をご入力ください。（登録選手数以上の購入をお願いします）</t>
    </r>
    <rPh sb="9" eb="11">
      <t>チュウモン</t>
    </rPh>
    <rPh sb="16" eb="18">
      <t>バアイ</t>
    </rPh>
    <rPh sb="23" eb="25">
      <t>ニュウリョク</t>
    </rPh>
    <rPh sb="31" eb="33">
      <t>トウロク</t>
    </rPh>
    <rPh sb="33" eb="36">
      <t>センシュスウ</t>
    </rPh>
    <rPh sb="36" eb="38">
      <t>イジョウ</t>
    </rPh>
    <rPh sb="39" eb="41">
      <t>コウニュウ</t>
    </rPh>
    <rPh sb="43" eb="44">
      <t>ネガ</t>
    </rPh>
    <phoneticPr fontId="1"/>
  </si>
  <si>
    <t>年度　学校総合体育大会参加申込書</t>
    <rPh sb="3" eb="5">
      <t>ガッコウ</t>
    </rPh>
    <rPh sb="5" eb="7">
      <t>ソウゴウ</t>
    </rPh>
    <rPh sb="7" eb="9">
      <t>タイイク</t>
    </rPh>
    <rPh sb="9" eb="11">
      <t>タイカイ</t>
    </rPh>
    <phoneticPr fontId="1"/>
  </si>
  <si>
    <t>※上記の監督・外部指導者・部活動指導員については、</t>
    <phoneticPr fontId="1"/>
  </si>
  <si>
    <t>　　埼玉県中学校体育連盟が定める大会実施要項「（８）その他　ア」の項に違反していないことを確認しました。</t>
    <phoneticPr fontId="1"/>
  </si>
  <si>
    <t>監督・コーチが外部指導者・部活動指導員の場合は、以下に入力願います。</t>
    <rPh sb="0" eb="2">
      <t>カントク</t>
    </rPh>
    <rPh sb="7" eb="9">
      <t>ガイブ</t>
    </rPh>
    <rPh sb="9" eb="12">
      <t>シドウシャ</t>
    </rPh>
    <rPh sb="13" eb="16">
      <t>ブカツドウ</t>
    </rPh>
    <rPh sb="16" eb="19">
      <t>シドウイン</t>
    </rPh>
    <rPh sb="20" eb="22">
      <t>バアイ</t>
    </rPh>
    <rPh sb="24" eb="26">
      <t>イカ</t>
    </rPh>
    <rPh sb="27" eb="29">
      <t>ニュウリョク</t>
    </rPh>
    <rPh sb="29" eb="30">
      <t>ネガ</t>
    </rPh>
    <phoneticPr fontId="1"/>
  </si>
  <si>
    <t>本大会のプログラム及び報道発表、ホームページへの氏名・学校名・学年・写真等の個人情報の掲載については、</t>
    <phoneticPr fontId="1"/>
  </si>
  <si>
    <t>学校長またはスポーツ団体等責任者氏名</t>
    <rPh sb="0" eb="3">
      <t>ガッコウチョウ</t>
    </rPh>
    <rPh sb="10" eb="12">
      <t>ダンタイ</t>
    </rPh>
    <rPh sb="12" eb="13">
      <t>トウ</t>
    </rPh>
    <rPh sb="13" eb="16">
      <t>セキニンシャ</t>
    </rPh>
    <rPh sb="16" eb="18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</si>
  <si>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</si>
  <si>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学校名（団体名）</t>
    <rPh sb="0" eb="3">
      <t>ガッコウメイ</t>
    </rPh>
    <rPh sb="4" eb="6">
      <t>ダンタイ</t>
    </rPh>
    <rPh sb="6" eb="7">
      <t>メイ</t>
    </rPh>
    <phoneticPr fontId="1"/>
  </si>
  <si>
    <t>上記『コーチ』とは、ベンチに座るコーチです。</t>
    <rPh sb="0" eb="2">
      <t>ジョウキ</t>
    </rPh>
    <rPh sb="14" eb="15">
      <t>スワ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</si>
  <si>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</si>
  <si>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</si>
  <si>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</si>
  <si>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右の枠内がプログラムに反映されます。正しく表示されていることを確認してください。</t>
    <rPh sb="0" eb="1">
      <t>ミギ</t>
    </rPh>
    <rPh sb="2" eb="3">
      <t>ワク</t>
    </rPh>
    <rPh sb="3" eb="4">
      <t>ナイ</t>
    </rPh>
    <rPh sb="11" eb="13">
      <t>ハンエイ</t>
    </rPh>
    <rPh sb="18" eb="19">
      <t>タダ</t>
    </rPh>
    <rPh sb="21" eb="23">
      <t>ヒョウジ</t>
    </rPh>
    <rPh sb="31" eb="33">
      <t>カクニン</t>
    </rPh>
    <phoneticPr fontId="1"/>
  </si>
  <si>
    <t>「行の削除」はダメ
貼り付け時は「値で貼り付け」を選択してください。</t>
    <rPh sb="1" eb="2">
      <t>ギョウ</t>
    </rPh>
    <rPh sb="3" eb="5">
      <t>サクジョ</t>
    </rPh>
    <rPh sb="10" eb="11">
      <t>ハ</t>
    </rPh>
    <rPh sb="12" eb="13">
      <t>ツ</t>
    </rPh>
    <rPh sb="14" eb="15">
      <t>ジ</t>
    </rPh>
    <rPh sb="17" eb="18">
      <t>アタイ</t>
    </rPh>
    <rPh sb="19" eb="20">
      <t>ハ</t>
    </rPh>
    <rPh sb="21" eb="22">
      <t>ツ</t>
    </rPh>
    <rPh sb="25" eb="27">
      <t>センタク</t>
    </rPh>
    <phoneticPr fontId="1"/>
  </si>
  <si>
    <t>１：北足立南部　２：北足立さいたま市　
３：北足立北部  ４：入間 　５：比企
６：秩父　７：児玉　８：大里
９：北埼　１０：埼葛</t>
    <phoneticPr fontId="1"/>
  </si>
  <si>
    <t>訂正版を送信する場合は②、③などとファイル名に追加して送信してください。</t>
    <rPh sb="27" eb="29">
      <t>ソウシン</t>
    </rPh>
    <phoneticPr fontId="1"/>
  </si>
  <si>
    <t>最高到達点（ｃｍ）</t>
    <rPh sb="0" eb="2">
      <t>サイコウ</t>
    </rPh>
    <rPh sb="2" eb="4">
      <t>トウタツ</t>
    </rPh>
    <rPh sb="4" eb="5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</si>
</sst>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#,##0_ "/>
  </numFmts>
  <fonts count="5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HGS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20"/>
      <name val="ＭＳ Ｐゴシック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sz val="16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22"/>
      <name val="HG創英角ｺﾞｼｯｸUB"/>
      <family val="3"/>
      <charset val="128"/>
    </font>
    <font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4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24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rgb="FFFF0000"/>
      <name val="AR P悠々ｺﾞｼｯｸ体E04"/>
      <family val="3"/>
      <charset val="128"/>
    </font>
    <font>
      <sz val="16"/>
      <name val="AR P悠々ｺﾞｼｯｸ体E04"/>
      <family val="3"/>
      <charset val="128"/>
    </font>
    <font>
      <b/>
      <sz val="15"/>
      <color indexed="56"/>
      <name val="ＭＳ Ｐゴシック"/>
      <family val="3"/>
      <charset val="128"/>
    </font>
    <font>
      <sz val="12"/>
      <color rgb="FFFF0000"/>
      <name val="HG創英角ｺﾞｼｯｸUB"/>
      <family val="3"/>
      <charset val="128"/>
    </font>
    <font>
      <u/>
      <sz val="12"/>
      <name val="HG明朝E"/>
      <family val="1"/>
      <charset val="128"/>
    </font>
    <font>
      <sz val="12"/>
      <name val="HG明朝E"/>
      <family val="1"/>
      <charset val="128"/>
    </font>
    <font>
      <sz val="10"/>
      <color rgb="FFFF0000"/>
      <name val="HGP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20"/>
      <name val="HGS明朝E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AR P悠々ゴシック体E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rgb="FFFF0000"/>
      <name val="HGP創英角ｺﾞｼｯｸUB"/>
      <family val="3"/>
      <charset val="128"/>
    </font>
    <font>
      <sz val="20"/>
      <color theme="7"/>
      <name val="HGP創英角ｺﾞｼｯｸUB"/>
      <family val="3"/>
      <charset val="128"/>
    </font>
    <font>
      <sz val="16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2" borderId="0" xfId="1" applyFont="1" applyFill="1" applyAlignment="1">
      <alignment vertical="center" shrinkToFit="1"/>
    </xf>
    <xf numFmtId="0" fontId="0" fillId="0" borderId="0" xfId="1" applyFont="1" applyAlignment="1">
      <alignment vertical="center" shrinkToFit="1"/>
    </xf>
    <xf numFmtId="0" fontId="7" fillId="2" borderId="0" xfId="1" applyFont="1" applyFill="1" applyAlignment="1">
      <alignment vertical="center" shrinkToFit="1"/>
    </xf>
    <xf numFmtId="0" fontId="13" fillId="0" borderId="0" xfId="0" applyFont="1" applyAlignment="1"/>
    <xf numFmtId="0" fontId="0" fillId="0" borderId="0" xfId="0" applyAlignment="1"/>
    <xf numFmtId="0" fontId="14" fillId="4" borderId="0" xfId="0" applyFont="1" applyFill="1" applyAlignment="1">
      <alignment shrinkToFit="1"/>
    </xf>
    <xf numFmtId="0" fontId="14" fillId="4" borderId="14" xfId="0" applyFont="1" applyFill="1" applyBorder="1" applyAlignment="1">
      <alignment shrinkToFit="1"/>
    </xf>
    <xf numFmtId="0" fontId="0" fillId="4" borderId="14" xfId="0" applyFill="1" applyBorder="1" applyAlignment="1">
      <alignment shrinkToFit="1"/>
    </xf>
    <xf numFmtId="0" fontId="0" fillId="4" borderId="0" xfId="0" applyFill="1" applyAlignment="1"/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 applyAlignment="1">
      <alignment horizontal="justify" vertical="center" shrinkToFit="1"/>
    </xf>
    <xf numFmtId="0" fontId="42" fillId="0" borderId="0" xfId="0" applyFont="1" applyAlignment="1">
      <alignment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20" fillId="0" borderId="4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center" shrinkToFit="1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7" fillId="0" borderId="23" xfId="0" applyFont="1" applyBorder="1" applyAlignment="1">
      <alignment horizontal="center" vertical="center" shrinkToFit="1"/>
    </xf>
    <xf numFmtId="0" fontId="47" fillId="0" borderId="31" xfId="0" applyFont="1" applyBorder="1" applyAlignment="1" applyProtection="1">
      <alignment horizontal="center" vertical="center" shrinkToFit="1"/>
      <protection locked="0"/>
    </xf>
    <xf numFmtId="0" fontId="47" fillId="0" borderId="33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 shrinkToFit="1"/>
    </xf>
    <xf numFmtId="0" fontId="47" fillId="0" borderId="32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 applyProtection="1">
      <alignment horizontal="center" vertical="center" shrinkToFit="1"/>
      <protection locked="0"/>
    </xf>
    <xf numFmtId="0" fontId="38" fillId="0" borderId="17" xfId="0" applyFont="1" applyBorder="1" applyAlignment="1">
      <alignment horizontal="center" vertical="center" shrinkToFit="1"/>
    </xf>
    <xf numFmtId="0" fontId="47" fillId="0" borderId="34" xfId="0" applyFont="1" applyBorder="1" applyAlignment="1" applyProtection="1">
      <alignment horizontal="center" vertical="center" shrinkToFit="1"/>
      <protection locked="0"/>
    </xf>
    <xf numFmtId="0" fontId="47" fillId="0" borderId="21" xfId="0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7" fillId="0" borderId="18" xfId="0" applyFont="1" applyBorder="1" applyAlignment="1">
      <alignment horizontal="center" vertical="center" shrinkToFit="1"/>
    </xf>
    <xf numFmtId="0" fontId="47" fillId="0" borderId="18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 vertical="center"/>
    </xf>
    <xf numFmtId="0" fontId="42" fillId="0" borderId="8" xfId="0" applyFont="1" applyBorder="1" applyAlignment="1">
      <alignment horizontal="left" vertical="center"/>
    </xf>
    <xf numFmtId="0" fontId="42" fillId="0" borderId="9" xfId="0" applyFont="1" applyBorder="1">
      <alignment vertical="center"/>
    </xf>
    <xf numFmtId="0" fontId="42" fillId="0" borderId="43" xfId="0" applyFont="1" applyBorder="1">
      <alignment vertical="center"/>
    </xf>
    <xf numFmtId="0" fontId="37" fillId="0" borderId="21" xfId="0" applyFont="1" applyBorder="1" applyAlignment="1">
      <alignment horizontal="center" vertical="center"/>
    </xf>
    <xf numFmtId="0" fontId="42" fillId="0" borderId="14" xfId="0" applyFont="1" applyBorder="1" applyAlignment="1">
      <alignment vertical="center" shrinkToFit="1"/>
    </xf>
    <xf numFmtId="0" fontId="37" fillId="0" borderId="4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6" fillId="0" borderId="2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50" fillId="0" borderId="2" xfId="0" applyFont="1" applyBorder="1" applyAlignment="1" applyProtection="1">
      <alignment vertical="center" shrinkToFit="1"/>
      <protection locked="0"/>
    </xf>
    <xf numFmtId="0" fontId="46" fillId="0" borderId="2" xfId="0" applyFont="1" applyBorder="1" applyAlignment="1">
      <alignment horizontal="right" vertical="center" shrinkToFit="1"/>
    </xf>
    <xf numFmtId="0" fontId="46" fillId="0" borderId="3" xfId="0" applyFont="1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47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52" fillId="0" borderId="0" xfId="0" applyFont="1" applyAlignment="1">
      <alignment horizontal="left" vertical="center" shrinkToFit="1"/>
    </xf>
    <xf numFmtId="0" fontId="53" fillId="0" borderId="0" xfId="0" applyFont="1" applyAlignment="1">
      <alignment horizontal="left" vertical="center" shrinkToFit="1"/>
    </xf>
    <xf numFmtId="0" fontId="55" fillId="0" borderId="0" xfId="0" applyFont="1" applyAlignment="1">
      <alignment vertical="top" wrapText="1"/>
    </xf>
    <xf numFmtId="0" fontId="55" fillId="0" borderId="42" xfId="0" applyFont="1" applyBorder="1" applyAlignment="1">
      <alignment vertical="top" wrapText="1"/>
    </xf>
    <xf numFmtId="0" fontId="21" fillId="4" borderId="0" xfId="0" applyFont="1" applyFill="1" applyAlignment="1">
      <alignment horizontal="center" shrinkToFit="1"/>
    </xf>
    <xf numFmtId="0" fontId="14" fillId="4" borderId="0" xfId="0" applyFont="1" applyFill="1" applyAlignment="1">
      <alignment horizontal="center" shrinkToFit="1"/>
    </xf>
    <xf numFmtId="0" fontId="15" fillId="3" borderId="4" xfId="0" applyFont="1" applyFill="1" applyBorder="1" applyAlignment="1">
      <alignment horizontal="left" shrinkToFit="1"/>
    </xf>
    <xf numFmtId="0" fontId="15" fillId="3" borderId="6" xfId="0" applyFont="1" applyFill="1" applyBorder="1" applyAlignment="1">
      <alignment horizontal="left" shrinkToFit="1"/>
    </xf>
    <xf numFmtId="0" fontId="15" fillId="3" borderId="7" xfId="0" applyFont="1" applyFill="1" applyBorder="1" applyAlignment="1">
      <alignment horizontal="left" vertical="center"/>
    </xf>
    <xf numFmtId="0" fontId="15" fillId="3" borderId="42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right" vertical="center" shrinkToFit="1"/>
    </xf>
    <xf numFmtId="0" fontId="2" fillId="4" borderId="0" xfId="0" applyFont="1" applyFill="1" applyAlignment="1">
      <alignment horizontal="right" vertical="center" shrinkToFit="1"/>
    </xf>
    <xf numFmtId="0" fontId="16" fillId="4" borderId="0" xfId="0" applyFont="1" applyFill="1" applyAlignment="1">
      <alignment horizontal="center" shrinkToFit="1"/>
    </xf>
    <xf numFmtId="0" fontId="16" fillId="4" borderId="38" xfId="0" applyFont="1" applyFill="1" applyBorder="1" applyAlignment="1">
      <alignment horizontal="left" shrinkToFit="1"/>
    </xf>
    <xf numFmtId="0" fontId="16" fillId="4" borderId="0" xfId="0" applyFont="1" applyFill="1" applyAlignment="1">
      <alignment horizontal="center"/>
    </xf>
    <xf numFmtId="0" fontId="2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17" fillId="4" borderId="0" xfId="0" applyFont="1" applyFill="1" applyAlignment="1">
      <alignment vertical="center" shrinkToFit="1"/>
    </xf>
    <xf numFmtId="0" fontId="16" fillId="4" borderId="0" xfId="0" applyFont="1" applyFill="1" applyAlignment="1">
      <alignment horizontal="left" shrinkToFit="1"/>
    </xf>
    <xf numFmtId="0" fontId="24" fillId="4" borderId="0" xfId="0" applyFont="1" applyFill="1" applyAlignment="1">
      <alignment horizontal="left" vertical="center" shrinkToFit="1"/>
    </xf>
    <xf numFmtId="0" fontId="25" fillId="4" borderId="0" xfId="0" applyFont="1" applyFill="1" applyAlignment="1">
      <alignment horizontal="left" vertical="center" shrinkToFit="1"/>
    </xf>
    <xf numFmtId="0" fontId="18" fillId="4" borderId="0" xfId="0" applyFont="1" applyFill="1" applyAlignment="1">
      <alignment horizontal="left" shrinkToFit="1"/>
    </xf>
    <xf numFmtId="0" fontId="16" fillId="4" borderId="0" xfId="0" applyFont="1" applyFill="1" applyAlignment="1">
      <alignment horizontal="left" wrapText="1" shrinkToFit="1"/>
    </xf>
    <xf numFmtId="0" fontId="14" fillId="3" borderId="8" xfId="0" applyFont="1" applyFill="1" applyBorder="1" applyAlignment="1">
      <alignment shrinkToFit="1"/>
    </xf>
    <xf numFmtId="0" fontId="0" fillId="3" borderId="43" xfId="0" applyFill="1" applyBorder="1" applyAlignment="1">
      <alignment shrinkToFit="1"/>
    </xf>
    <xf numFmtId="0" fontId="55" fillId="0" borderId="0" xfId="0" applyFont="1" applyAlignment="1">
      <alignment vertical="top" wrapText="1"/>
    </xf>
    <xf numFmtId="0" fontId="56" fillId="0" borderId="7" xfId="0" applyFont="1" applyBorder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0" fontId="56" fillId="0" borderId="42" xfId="0" applyFont="1" applyBorder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55" fillId="0" borderId="42" xfId="0" applyFont="1" applyBorder="1" applyAlignment="1">
      <alignment horizontal="left" vertical="top" wrapText="1"/>
    </xf>
    <xf numFmtId="0" fontId="47" fillId="0" borderId="23" xfId="0" applyFont="1" applyBorder="1" applyAlignment="1" applyProtection="1">
      <alignment horizontal="center" vertical="center" shrinkToFit="1"/>
      <protection locked="0"/>
    </xf>
    <xf numFmtId="0" fontId="47" fillId="0" borderId="15" xfId="0" applyFont="1" applyBorder="1" applyAlignment="1" applyProtection="1">
      <alignment horizontal="center" vertical="center" shrinkToFit="1"/>
      <protection locked="0"/>
    </xf>
    <xf numFmtId="0" fontId="47" fillId="0" borderId="16" xfId="0" applyFont="1" applyBorder="1" applyAlignment="1" applyProtection="1">
      <alignment horizontal="center" vertical="center" shrinkToFit="1"/>
      <protection locked="0"/>
    </xf>
    <xf numFmtId="0" fontId="37" fillId="0" borderId="23" xfId="0" applyFont="1" applyBorder="1" applyAlignment="1">
      <alignment horizontal="center" vertical="center" shrinkToFit="1"/>
    </xf>
    <xf numFmtId="0" fontId="37" fillId="0" borderId="56" xfId="0" applyFont="1" applyBorder="1" applyAlignment="1">
      <alignment horizontal="center" vertical="center" shrinkToFit="1"/>
    </xf>
    <xf numFmtId="0" fontId="47" fillId="0" borderId="60" xfId="0" applyFont="1" applyBorder="1" applyAlignment="1" applyProtection="1">
      <alignment horizontal="center" vertical="center" shrinkToFit="1"/>
      <protection locked="0"/>
    </xf>
    <xf numFmtId="0" fontId="47" fillId="0" borderId="38" xfId="0" applyFont="1" applyBorder="1" applyAlignment="1" applyProtection="1">
      <alignment horizontal="center" vertical="center" shrinkToFit="1"/>
      <protection locked="0"/>
    </xf>
    <xf numFmtId="0" fontId="47" fillId="0" borderId="64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47" xfId="0" applyFont="1" applyBorder="1" applyAlignment="1" applyProtection="1">
      <alignment horizontal="center" vertical="center"/>
      <protection locked="0"/>
    </xf>
    <xf numFmtId="0" fontId="47" fillId="0" borderId="48" xfId="0" applyFont="1" applyBorder="1" applyAlignment="1" applyProtection="1">
      <alignment horizontal="center" vertical="center" shrinkToFit="1"/>
      <protection locked="0"/>
    </xf>
    <xf numFmtId="0" fontId="47" fillId="0" borderId="40" xfId="0" applyFont="1" applyBorder="1" applyAlignment="1" applyProtection="1">
      <alignment horizontal="center" vertical="center" shrinkToFit="1"/>
      <protection locked="0"/>
    </xf>
    <xf numFmtId="0" fontId="47" fillId="0" borderId="49" xfId="0" applyFont="1" applyBorder="1" applyAlignment="1" applyProtection="1">
      <alignment horizontal="center" vertical="center" shrinkToFit="1"/>
      <protection locked="0"/>
    </xf>
    <xf numFmtId="0" fontId="47" fillId="0" borderId="28" xfId="0" applyFont="1" applyBorder="1" applyAlignment="1" applyProtection="1">
      <alignment horizontal="center" vertical="center" shrinkToFit="1"/>
      <protection locked="0"/>
    </xf>
    <xf numFmtId="0" fontId="47" fillId="0" borderId="29" xfId="0" applyFont="1" applyBorder="1" applyAlignment="1" applyProtection="1">
      <alignment horizontal="center" vertical="center" shrinkToFit="1"/>
      <protection locked="0"/>
    </xf>
    <xf numFmtId="0" fontId="47" fillId="0" borderId="30" xfId="0" applyFont="1" applyBorder="1" applyAlignment="1" applyProtection="1">
      <alignment horizontal="center" vertical="center" shrinkToFit="1"/>
      <protection locked="0"/>
    </xf>
    <xf numFmtId="0" fontId="47" fillId="0" borderId="50" xfId="0" applyFont="1" applyBorder="1" applyAlignment="1" applyProtection="1">
      <alignment horizontal="center" vertical="center" shrinkToFit="1"/>
      <protection locked="0"/>
    </xf>
    <xf numFmtId="0" fontId="47" fillId="0" borderId="9" xfId="0" applyFont="1" applyBorder="1" applyAlignment="1" applyProtection="1">
      <alignment horizontal="center" vertical="center" shrinkToFit="1"/>
      <protection locked="0"/>
    </xf>
    <xf numFmtId="0" fontId="47" fillId="0" borderId="51" xfId="0" applyFont="1" applyBorder="1" applyAlignment="1" applyProtection="1">
      <alignment horizontal="center" vertical="center" shrinkToFit="1"/>
      <protection locked="0"/>
    </xf>
    <xf numFmtId="0" fontId="37" fillId="0" borderId="52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shrinkToFit="1"/>
    </xf>
    <xf numFmtId="0" fontId="47" fillId="0" borderId="24" xfId="0" applyFont="1" applyBorder="1" applyAlignment="1" applyProtection="1">
      <alignment horizontal="center" vertical="center" shrinkToFit="1"/>
      <protection locked="0"/>
    </xf>
    <xf numFmtId="0" fontId="47" fillId="0" borderId="19" xfId="0" applyFont="1" applyBorder="1" applyAlignment="1" applyProtection="1">
      <alignment horizontal="center" vertical="center" shrinkToFit="1"/>
      <protection locked="0"/>
    </xf>
    <xf numFmtId="0" fontId="47" fillId="0" borderId="22" xfId="0" applyFont="1" applyBorder="1" applyAlignment="1" applyProtection="1">
      <alignment horizontal="center" vertical="center" shrinkToFit="1"/>
      <protection locked="0"/>
    </xf>
    <xf numFmtId="0" fontId="47" fillId="0" borderId="56" xfId="0" applyFont="1" applyBorder="1" applyAlignment="1" applyProtection="1">
      <alignment horizontal="center" vertical="center" shrinkToFit="1"/>
      <protection locked="0"/>
    </xf>
    <xf numFmtId="0" fontId="49" fillId="0" borderId="23" xfId="0" applyFont="1" applyBorder="1" applyAlignment="1" applyProtection="1">
      <alignment horizontal="center" vertical="center" shrinkToFit="1"/>
      <protection locked="0"/>
    </xf>
    <xf numFmtId="0" fontId="48" fillId="0" borderId="15" xfId="0" applyFont="1" applyBorder="1" applyAlignment="1" applyProtection="1">
      <alignment horizontal="center" vertical="center" shrinkToFit="1"/>
      <protection locked="0"/>
    </xf>
    <xf numFmtId="0" fontId="48" fillId="0" borderId="56" xfId="0" applyFont="1" applyBorder="1" applyAlignment="1" applyProtection="1">
      <alignment horizontal="center" vertical="center" shrinkToFit="1"/>
      <protection locked="0"/>
    </xf>
    <xf numFmtId="0" fontId="47" fillId="0" borderId="20" xfId="0" applyFont="1" applyBorder="1" applyAlignment="1" applyProtection="1">
      <alignment horizontal="center" vertical="center" shrinkToFit="1"/>
      <protection locked="0"/>
    </xf>
    <xf numFmtId="0" fontId="47" fillId="0" borderId="18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Border="1" applyAlignment="1">
      <alignment horizontal="center" vertical="center" shrinkToFit="1"/>
    </xf>
    <xf numFmtId="0" fontId="47" fillId="0" borderId="53" xfId="0" applyFont="1" applyBorder="1" applyAlignment="1" applyProtection="1">
      <alignment horizontal="center" vertical="center" shrinkToFit="1"/>
      <protection locked="0"/>
    </xf>
    <xf numFmtId="0" fontId="47" fillId="0" borderId="54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47" fillId="0" borderId="57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horizontal="center" vertical="center" shrinkToFit="1"/>
    </xf>
    <xf numFmtId="58" fontId="47" fillId="0" borderId="0" xfId="0" applyNumberFormat="1" applyFont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 wrapText="1" shrinkToFit="1"/>
    </xf>
    <xf numFmtId="0" fontId="36" fillId="0" borderId="0" xfId="0" applyFont="1" applyAlignment="1">
      <alignment horizontal="left" vertical="center" shrinkToFit="1"/>
    </xf>
    <xf numFmtId="177" fontId="51" fillId="0" borderId="2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horizontal="right" vertical="center" shrinkToFit="1"/>
    </xf>
    <xf numFmtId="0" fontId="47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44" fillId="0" borderId="14" xfId="0" applyFont="1" applyBorder="1" applyAlignment="1">
      <alignment horizontal="left" vertical="center" shrinkToFit="1"/>
    </xf>
    <xf numFmtId="0" fontId="44" fillId="0" borderId="5" xfId="0" applyFont="1" applyBorder="1" applyAlignment="1">
      <alignment vertical="center" shrinkToFit="1"/>
    </xf>
    <xf numFmtId="0" fontId="37" fillId="0" borderId="18" xfId="0" applyFont="1" applyBorder="1" applyAlignment="1">
      <alignment horizontal="center" vertical="center"/>
    </xf>
    <xf numFmtId="0" fontId="47" fillId="0" borderId="27" xfId="0" applyFont="1" applyBorder="1" applyAlignment="1" applyProtection="1">
      <alignment horizontal="center" vertical="center" shrinkToFit="1"/>
      <protection locked="0"/>
    </xf>
    <xf numFmtId="0" fontId="47" fillId="0" borderId="14" xfId="0" applyFont="1" applyBorder="1" applyAlignment="1" applyProtection="1">
      <alignment horizontal="center" vertical="center" shrinkToFit="1"/>
      <protection locked="0"/>
    </xf>
    <xf numFmtId="0" fontId="47" fillId="0" borderId="13" xfId="0" applyFont="1" applyBorder="1" applyAlignment="1" applyProtection="1">
      <alignment horizontal="center" vertical="center" shrinkToFit="1"/>
      <protection locked="0"/>
    </xf>
    <xf numFmtId="0" fontId="47" fillId="0" borderId="11" xfId="0" applyFont="1" applyBorder="1" applyAlignment="1" applyProtection="1">
      <alignment horizontal="center" vertical="center" shrinkToFit="1"/>
      <protection locked="0"/>
    </xf>
    <xf numFmtId="0" fontId="47" fillId="0" borderId="12" xfId="0" applyFont="1" applyBorder="1" applyAlignment="1" applyProtection="1">
      <alignment horizontal="center" vertical="center" shrinkToFit="1"/>
      <protection locked="0"/>
    </xf>
    <xf numFmtId="0" fontId="47" fillId="0" borderId="26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shrinkToFit="1"/>
    </xf>
    <xf numFmtId="0" fontId="37" fillId="0" borderId="39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 shrinkToFit="1"/>
    </xf>
    <xf numFmtId="0" fontId="47" fillId="0" borderId="25" xfId="0" applyFont="1" applyBorder="1" applyAlignment="1" applyProtection="1">
      <alignment horizontal="center" vertical="center" shrinkToFit="1"/>
      <protection locked="0"/>
    </xf>
    <xf numFmtId="0" fontId="37" fillId="0" borderId="58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 shrinkToFit="1"/>
    </xf>
    <xf numFmtId="0" fontId="37" fillId="0" borderId="5" xfId="0" applyFont="1" applyBorder="1" applyAlignment="1">
      <alignment horizontal="center" vertical="center" wrapText="1" shrinkToFit="1"/>
    </xf>
    <xf numFmtId="0" fontId="37" fillId="0" borderId="10" xfId="0" applyFont="1" applyBorder="1" applyAlignment="1">
      <alignment horizontal="center" vertical="center" wrapText="1" shrinkToFit="1"/>
    </xf>
    <xf numFmtId="0" fontId="37" fillId="0" borderId="7" xfId="0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 wrapText="1" shrinkToFit="1"/>
    </xf>
    <xf numFmtId="0" fontId="37" fillId="0" borderId="39" xfId="0" applyFont="1" applyBorder="1" applyAlignment="1">
      <alignment horizontal="center" vertical="center" wrapText="1" shrinkToFit="1"/>
    </xf>
    <xf numFmtId="0" fontId="37" fillId="0" borderId="62" xfId="0" applyFont="1" applyBorder="1" applyAlignment="1">
      <alignment horizontal="center" vertical="center" wrapText="1" shrinkToFit="1"/>
    </xf>
    <xf numFmtId="0" fontId="37" fillId="0" borderId="14" xfId="0" applyFont="1" applyBorder="1" applyAlignment="1">
      <alignment horizontal="center" vertical="center" wrapText="1" shrinkToFit="1"/>
    </xf>
    <xf numFmtId="0" fontId="37" fillId="0" borderId="13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shrinkToFit="1"/>
    </xf>
    <xf numFmtId="0" fontId="47" fillId="0" borderId="32" xfId="0" applyFont="1" applyBorder="1" applyAlignment="1" applyProtection="1">
      <alignment horizontal="center" vertical="center" shrinkToFit="1"/>
      <protection locked="0"/>
    </xf>
    <xf numFmtId="0" fontId="47" fillId="0" borderId="34" xfId="0" applyFont="1" applyBorder="1" applyAlignment="1" applyProtection="1">
      <alignment horizontal="center" vertical="center" shrinkToFit="1"/>
      <protection locked="0"/>
    </xf>
    <xf numFmtId="0" fontId="47" fillId="0" borderId="21" xfId="0" applyFont="1" applyBorder="1" applyAlignment="1" applyProtection="1">
      <alignment horizontal="center" vertical="center" shrinkToFit="1"/>
      <protection locked="0"/>
    </xf>
    <xf numFmtId="0" fontId="48" fillId="0" borderId="17" xfId="0" applyFont="1" applyBorder="1" applyAlignment="1" applyProtection="1">
      <alignment horizontal="center" vertical="center" shrinkToFit="1"/>
      <protection locked="0"/>
    </xf>
    <xf numFmtId="0" fontId="48" fillId="0" borderId="44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0" fontId="48" fillId="0" borderId="47" xfId="0" applyFont="1" applyBorder="1" applyAlignment="1" applyProtection="1">
      <alignment horizontal="center" vertical="center" shrinkToFit="1"/>
      <protection locked="0"/>
    </xf>
    <xf numFmtId="0" fontId="38" fillId="0" borderId="17" xfId="0" applyFont="1" applyBorder="1" applyAlignment="1">
      <alignment horizontal="center" vertical="top" shrinkToFit="1"/>
    </xf>
    <xf numFmtId="0" fontId="38" fillId="0" borderId="23" xfId="0" applyFont="1" applyBorder="1" applyAlignment="1">
      <alignment horizontal="center" vertical="top" shrinkToFit="1"/>
    </xf>
    <xf numFmtId="0" fontId="47" fillId="0" borderId="44" xfId="0" applyFont="1" applyBorder="1" applyAlignment="1" applyProtection="1">
      <alignment horizontal="center" vertical="center" shrinkToFit="1"/>
      <protection locked="0"/>
    </xf>
    <xf numFmtId="0" fontId="48" fillId="0" borderId="32" xfId="0" applyFont="1" applyBorder="1" applyAlignment="1" applyProtection="1">
      <alignment horizontal="center" vertical="center" shrinkToFit="1"/>
      <protection locked="0"/>
    </xf>
    <xf numFmtId="0" fontId="38" fillId="0" borderId="23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center" vertical="center" shrinkToFit="1"/>
    </xf>
    <xf numFmtId="0" fontId="54" fillId="0" borderId="63" xfId="3" applyFill="1" applyBorder="1" applyAlignment="1" applyProtection="1">
      <alignment vertical="center" shrinkToFit="1"/>
      <protection locked="0"/>
    </xf>
    <xf numFmtId="0" fontId="47" fillId="0" borderId="15" xfId="0" applyFont="1" applyBorder="1" applyAlignment="1" applyProtection="1">
      <alignment vertical="center" shrinkToFit="1"/>
      <protection locked="0"/>
    </xf>
    <xf numFmtId="0" fontId="47" fillId="0" borderId="16" xfId="0" applyFont="1" applyBorder="1" applyAlignment="1" applyProtection="1">
      <alignment vertical="center" shrinkToFit="1"/>
      <protection locked="0"/>
    </xf>
    <xf numFmtId="0" fontId="41" fillId="0" borderId="0" xfId="0" applyFont="1" applyAlignment="1">
      <alignment horizontal="left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right" vertical="center" shrinkToFit="1"/>
    </xf>
    <xf numFmtId="0" fontId="42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left" vertical="center" shrinkToFit="1"/>
    </xf>
    <xf numFmtId="0" fontId="47" fillId="0" borderId="31" xfId="0" applyFont="1" applyBorder="1" applyAlignment="1" applyProtection="1">
      <alignment horizontal="center" vertical="center" shrinkToFit="1"/>
      <protection locked="0"/>
    </xf>
    <xf numFmtId="0" fontId="47" fillId="0" borderId="33" xfId="0" applyFont="1" applyBorder="1" applyAlignment="1" applyProtection="1">
      <alignment horizontal="center" vertical="center" shrinkToFit="1"/>
      <protection locked="0"/>
    </xf>
    <xf numFmtId="0" fontId="47" fillId="0" borderId="46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>
      <alignment horizontal="center" vertical="center" shrinkToFit="1"/>
    </xf>
    <xf numFmtId="0" fontId="47" fillId="0" borderId="23" xfId="0" applyFont="1" applyBorder="1" applyAlignment="1">
      <alignment horizontal="center" vertical="center" shrinkToFit="1"/>
    </xf>
    <xf numFmtId="0" fontId="45" fillId="0" borderId="17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wrapText="1" shrinkToFit="1"/>
    </xf>
    <xf numFmtId="0" fontId="5" fillId="2" borderId="35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9" fillId="2" borderId="0" xfId="1" applyFont="1" applyFill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shrinkToFit="1"/>
    </xf>
    <xf numFmtId="176" fontId="10" fillId="2" borderId="14" xfId="1" applyNumberFormat="1" applyFont="1" applyFill="1" applyBorder="1" applyAlignment="1">
      <alignment horizontal="center" vertical="center" shrinkToFit="1"/>
    </xf>
    <xf numFmtId="0" fontId="32" fillId="0" borderId="0" xfId="1" applyFont="1" applyAlignment="1">
      <alignment horizontal="center" vertical="center" wrapText="1" shrinkToFit="1"/>
    </xf>
    <xf numFmtId="0" fontId="34" fillId="2" borderId="0" xfId="1" applyFont="1" applyFill="1" applyAlignment="1">
      <alignment horizontal="left" vertical="center" shrinkToFit="1"/>
    </xf>
    <xf numFmtId="0" fontId="2" fillId="3" borderId="1" xfId="1" applyFont="1" applyFill="1" applyBorder="1" applyAlignment="1">
      <alignment horizontal="left" vertical="top" wrapText="1"/>
    </xf>
    <xf numFmtId="0" fontId="35" fillId="3" borderId="2" xfId="1" applyFont="1" applyFill="1" applyBorder="1" applyAlignment="1">
      <alignment horizontal="left" vertical="top" wrapText="1"/>
    </xf>
    <xf numFmtId="0" fontId="35" fillId="3" borderId="3" xfId="1" applyFont="1" applyFill="1" applyBorder="1" applyAlignment="1">
      <alignment horizontal="left" vertical="top" wrapText="1"/>
    </xf>
    <xf numFmtId="0" fontId="0" fillId="0" borderId="5" xfId="1" applyFont="1" applyBorder="1" applyAlignment="1">
      <alignment horizontal="right" vertical="center" shrinkToFit="1"/>
    </xf>
    <xf numFmtId="0" fontId="7" fillId="2" borderId="0" xfId="1" applyFont="1" applyFill="1" applyAlignment="1">
      <alignment horizontal="center" vertical="center" shrinkToFit="1"/>
    </xf>
    <xf numFmtId="0" fontId="0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30" fillId="2" borderId="0" xfId="1" applyFont="1" applyFill="1" applyAlignment="1">
      <alignment horizontal="center" vertical="center" shrinkToFit="1"/>
    </xf>
    <xf numFmtId="0" fontId="31" fillId="2" borderId="0" xfId="1" applyFont="1" applyFill="1" applyAlignment="1">
      <alignment horizontal="center" vertical="center" shrinkToFit="1"/>
    </xf>
    <xf numFmtId="0" fontId="57" fillId="4" borderId="0" xfId="0" applyFont="1" applyFill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6&#23398;&#26657;&#32207;&#21512;&#20307;&#32946;&#22823;&#20250;&#12503;&#12525;&#12464;&#12521;&#12512;\&#30007;&#23376;\01%20&#23500;&#22763;&#35211;&#24066;&#31435;&#26481;&#20013;&#23398;&#26657;&#12288;&#30007;&#23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説明"/>
      <sheetName val="申込書【協会長】"/>
      <sheetName val="データ登録依頼"/>
      <sheetName val="プログラム注文書"/>
      <sheetName val="申込書【学総】"/>
      <sheetName val="申込書【新人】"/>
    </sheetNames>
    <sheetDataSet>
      <sheetData sheetId="0">
        <row r="26">
          <cell r="G26" t="str">
            <v>富士見市立東中学校</v>
          </cell>
        </row>
        <row r="27">
          <cell r="I27" t="str">
            <v>男子</v>
          </cell>
        </row>
        <row r="31">
          <cell r="G31" t="str">
            <v>049-253-1555</v>
          </cell>
        </row>
        <row r="32">
          <cell r="G32" t="str">
            <v>049-254-8085</v>
          </cell>
        </row>
        <row r="33">
          <cell r="G33" t="str">
            <v>井上　英典</v>
          </cell>
        </row>
        <row r="34">
          <cell r="G34" t="str">
            <v>090-3683-2307</v>
          </cell>
        </row>
        <row r="70">
          <cell r="I70">
            <v>26</v>
          </cell>
          <cell r="L70">
            <v>7</v>
          </cell>
          <cell r="O70">
            <v>3</v>
          </cell>
        </row>
        <row r="72">
          <cell r="M72">
            <v>10</v>
          </cell>
        </row>
        <row r="89">
          <cell r="H89" t="str">
            <v>平成26年度学校総合体育大会</v>
          </cell>
        </row>
        <row r="90">
          <cell r="H90" t="str">
            <v>2016/7/9</v>
          </cell>
        </row>
        <row r="91">
          <cell r="H91" t="str">
            <v>田口　卓嗣</v>
          </cell>
        </row>
        <row r="92">
          <cell r="H92" t="str">
            <v>三郷市立南中学校</v>
          </cell>
        </row>
        <row r="94">
          <cell r="H94" t="str">
            <v>048-956- 5804</v>
          </cell>
        </row>
        <row r="95">
          <cell r="H95" t="str">
            <v>2016/7/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="85" zoomScaleNormal="85" workbookViewId="0">
      <selection activeCell="D2" sqref="D2"/>
    </sheetView>
  </sheetViews>
  <sheetFormatPr defaultColWidth="8.73046875" defaultRowHeight="12.75"/>
  <cols>
    <col min="1" max="1" width="43.265625" style="5" customWidth="1"/>
    <col min="2" max="2" width="53.46484375" style="5" customWidth="1"/>
    <col min="3" max="16384" width="8.73046875" style="5"/>
  </cols>
  <sheetData>
    <row r="1" spans="1:3" ht="39.75" customHeight="1">
      <c r="A1" s="56" t="s">
        <v>0</v>
      </c>
      <c r="B1" s="56"/>
      <c r="C1" s="4"/>
    </row>
    <row r="2" spans="1:3" ht="35.25" customHeight="1">
      <c r="A2" s="62" t="s">
        <v>71</v>
      </c>
      <c r="B2" s="63"/>
      <c r="C2" s="4"/>
    </row>
    <row r="3" spans="1:3" ht="81" customHeight="1">
      <c r="A3" s="225" t="s">
        <v>1</v>
      </c>
      <c r="B3" s="225"/>
      <c r="C3" s="4"/>
    </row>
    <row r="4" spans="1:3" ht="22.9">
      <c r="A4" s="57" t="s">
        <v>2</v>
      </c>
      <c r="B4" s="57"/>
      <c r="C4" s="4"/>
    </row>
    <row r="5" spans="1:3" ht="14.25" customHeight="1" thickBot="1">
      <c r="A5" s="6"/>
      <c r="B5" s="6"/>
      <c r="C5" s="4"/>
    </row>
    <row r="6" spans="1:3" ht="31.5" customHeight="1">
      <c r="A6" s="58" t="s">
        <v>3</v>
      </c>
      <c r="B6" s="59"/>
      <c r="C6" s="4"/>
    </row>
    <row r="7" spans="1:3" ht="33.75" customHeight="1">
      <c r="A7" s="60" t="s">
        <v>4</v>
      </c>
      <c r="B7" s="61"/>
      <c r="C7" s="4"/>
    </row>
    <row r="8" spans="1:3" ht="27.75" customHeight="1" thickBot="1">
      <c r="A8" s="75"/>
      <c r="B8" s="76"/>
      <c r="C8" s="4"/>
    </row>
    <row r="9" spans="1:3" ht="22.9">
      <c r="A9" s="7" t="s">
        <v>5</v>
      </c>
      <c r="B9" s="7"/>
      <c r="C9" s="4"/>
    </row>
    <row r="10" spans="1:3" ht="18.75">
      <c r="A10" s="65" t="s">
        <v>79</v>
      </c>
      <c r="B10" s="65"/>
      <c r="C10" s="4"/>
    </row>
    <row r="11" spans="1:3" ht="39.75" customHeight="1">
      <c r="A11" s="69" t="s">
        <v>69</v>
      </c>
      <c r="B11" s="69"/>
      <c r="C11" s="4"/>
    </row>
    <row r="12" spans="1:3" ht="23.25" customHeight="1">
      <c r="A12" s="71" t="s">
        <v>70</v>
      </c>
      <c r="B12" s="72"/>
      <c r="C12" s="4"/>
    </row>
    <row r="13" spans="1:3" ht="23.25" customHeight="1">
      <c r="A13" s="71" t="s">
        <v>54</v>
      </c>
      <c r="B13" s="71"/>
      <c r="C13" s="4"/>
    </row>
    <row r="14" spans="1:3" ht="23.25" customHeight="1">
      <c r="A14" s="71" t="s">
        <v>6</v>
      </c>
      <c r="B14" s="71"/>
      <c r="C14" s="4"/>
    </row>
    <row r="15" spans="1:3" ht="23.25" customHeight="1">
      <c r="A15" s="71" t="s">
        <v>7</v>
      </c>
      <c r="B15" s="71"/>
      <c r="C15" s="4"/>
    </row>
    <row r="16" spans="1:3" ht="22.9">
      <c r="A16" s="7" t="s">
        <v>8</v>
      </c>
      <c r="B16" s="7"/>
      <c r="C16" s="4"/>
    </row>
    <row r="17" spans="1:3" ht="18.75">
      <c r="A17" s="65" t="s">
        <v>80</v>
      </c>
      <c r="B17" s="65"/>
      <c r="C17" s="4"/>
    </row>
    <row r="18" spans="1:3" ht="18.75">
      <c r="A18" s="70" t="s">
        <v>81</v>
      </c>
      <c r="B18" s="70"/>
    </row>
    <row r="19" spans="1:3" ht="41.25" customHeight="1">
      <c r="A19" s="74"/>
      <c r="B19" s="70"/>
    </row>
    <row r="20" spans="1:3" ht="22.9">
      <c r="A20" s="7" t="s">
        <v>13</v>
      </c>
      <c r="B20" s="8"/>
    </row>
    <row r="21" spans="1:3" ht="18.75">
      <c r="A21" s="65" t="s">
        <v>9</v>
      </c>
      <c r="B21" s="65"/>
      <c r="C21" s="4"/>
    </row>
    <row r="22" spans="1:3" ht="18.75">
      <c r="A22" s="70" t="s">
        <v>10</v>
      </c>
      <c r="B22" s="70"/>
      <c r="C22" s="4"/>
    </row>
    <row r="23" spans="1:3" ht="18.75">
      <c r="A23" s="73" t="s">
        <v>11</v>
      </c>
      <c r="B23" s="73"/>
      <c r="C23" s="4"/>
    </row>
    <row r="24" spans="1:3" ht="18.75">
      <c r="A24" s="70" t="s">
        <v>12</v>
      </c>
      <c r="B24" s="70"/>
      <c r="C24" s="4"/>
    </row>
    <row r="25" spans="1:3">
      <c r="A25" s="9"/>
      <c r="B25" s="9"/>
    </row>
    <row r="26" spans="1:3" ht="18.75">
      <c r="A26" s="64" t="s">
        <v>14</v>
      </c>
      <c r="B26" s="64"/>
    </row>
    <row r="27" spans="1:3" ht="15.75" customHeight="1">
      <c r="A27" s="66" t="s">
        <v>15</v>
      </c>
      <c r="B27" s="66"/>
    </row>
    <row r="28" spans="1:3" ht="24" customHeight="1">
      <c r="A28" s="67" t="s">
        <v>73</v>
      </c>
      <c r="B28" s="68"/>
    </row>
    <row r="29" spans="1:3">
      <c r="A29" s="68"/>
      <c r="B29" s="68"/>
    </row>
    <row r="30" spans="1:3" ht="69" customHeight="1">
      <c r="A30" s="68"/>
      <c r="B30" s="68"/>
    </row>
  </sheetData>
  <mergeCells count="23">
    <mergeCell ref="A8:B8"/>
    <mergeCell ref="A17:B17"/>
    <mergeCell ref="A22:B22"/>
    <mergeCell ref="A13:B13"/>
    <mergeCell ref="A14:B14"/>
    <mergeCell ref="A15:B15"/>
    <mergeCell ref="A26:B26"/>
    <mergeCell ref="A10:B10"/>
    <mergeCell ref="A27:B27"/>
    <mergeCell ref="A21:B21"/>
    <mergeCell ref="A28:B30"/>
    <mergeCell ref="A11:B11"/>
    <mergeCell ref="A18:B18"/>
    <mergeCell ref="A12:B12"/>
    <mergeCell ref="A23:B23"/>
    <mergeCell ref="A24:B24"/>
    <mergeCell ref="A19:B19"/>
    <mergeCell ref="A1:B1"/>
    <mergeCell ref="A3:B3"/>
    <mergeCell ref="A4:B4"/>
    <mergeCell ref="A6:B6"/>
    <mergeCell ref="A7:B7"/>
    <mergeCell ref="A2:B2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"/>
  <sheetViews>
    <sheetView view="pageBreakPreview" zoomScaleNormal="100" zoomScaleSheetLayoutView="100" workbookViewId="0">
      <selection activeCell="K25" sqref="K25:L25"/>
    </sheetView>
  </sheetViews>
  <sheetFormatPr defaultColWidth="8.73046875" defaultRowHeight="12.75"/>
  <cols>
    <col min="1" max="2" width="6.46484375" style="13" customWidth="1"/>
    <col min="3" max="3" width="8.1328125" style="13" customWidth="1"/>
    <col min="4" max="4" width="3.73046875" style="13" customWidth="1"/>
    <col min="5" max="5" width="4.265625" style="13" customWidth="1"/>
    <col min="6" max="6" width="9.265625" style="13" customWidth="1"/>
    <col min="7" max="7" width="5.59765625" style="13" customWidth="1"/>
    <col min="8" max="8" width="8.265625" style="13" customWidth="1"/>
    <col min="9" max="9" width="11" style="13" customWidth="1"/>
    <col min="10" max="10" width="8.73046875" style="13" customWidth="1"/>
    <col min="11" max="12" width="9.265625" style="13" customWidth="1"/>
    <col min="13" max="16384" width="8.73046875" style="10"/>
  </cols>
  <sheetData>
    <row r="1" spans="1:22" ht="25.9" thickBot="1">
      <c r="A1" s="192" t="s">
        <v>67</v>
      </c>
      <c r="B1" s="192"/>
      <c r="C1" s="191">
        <v>7</v>
      </c>
      <c r="D1" s="191"/>
      <c r="E1" s="190" t="s">
        <v>82</v>
      </c>
      <c r="F1" s="190"/>
      <c r="G1" s="190"/>
      <c r="H1" s="190"/>
      <c r="I1" s="190"/>
      <c r="J1" s="190"/>
      <c r="K1" s="190"/>
      <c r="L1" s="190"/>
      <c r="M1" s="77" t="s">
        <v>97</v>
      </c>
      <c r="N1" s="77"/>
      <c r="O1" s="77"/>
      <c r="P1" s="77"/>
      <c r="Q1" s="11" t="s">
        <v>16</v>
      </c>
    </row>
    <row r="2" spans="1:22" ht="13.15" thickBot="1">
      <c r="A2" s="12" t="s">
        <v>55</v>
      </c>
      <c r="B2" s="12"/>
      <c r="D2" s="193" t="s">
        <v>56</v>
      </c>
      <c r="E2" s="193"/>
      <c r="F2" s="14" t="s">
        <v>58</v>
      </c>
      <c r="I2" s="13" t="s">
        <v>59</v>
      </c>
      <c r="L2" s="14" t="s">
        <v>58</v>
      </c>
      <c r="M2" s="77"/>
      <c r="N2" s="77"/>
      <c r="O2" s="77"/>
      <c r="P2" s="77"/>
      <c r="Q2" s="15" t="s">
        <v>17</v>
      </c>
      <c r="R2" s="16"/>
      <c r="S2" s="16">
        <f>D6</f>
        <v>0</v>
      </c>
      <c r="T2" s="16"/>
      <c r="U2" s="16"/>
      <c r="V2" s="17"/>
    </row>
    <row r="3" spans="1:22" ht="55.15" customHeight="1" thickBot="1">
      <c r="A3" s="201" t="s">
        <v>68</v>
      </c>
      <c r="B3" s="201"/>
      <c r="C3" s="201"/>
      <c r="D3" s="194" t="s">
        <v>57</v>
      </c>
      <c r="E3" s="194"/>
      <c r="F3" s="18"/>
      <c r="G3" s="19"/>
      <c r="I3" s="202" t="s">
        <v>96</v>
      </c>
      <c r="J3" s="202"/>
      <c r="K3" s="202"/>
      <c r="L3" s="18"/>
      <c r="M3" s="77"/>
      <c r="N3" s="77"/>
      <c r="O3" s="77"/>
      <c r="P3" s="77"/>
      <c r="Q3" s="20" t="s">
        <v>18</v>
      </c>
      <c r="R3" s="21"/>
      <c r="S3" s="21">
        <f>D9</f>
        <v>0</v>
      </c>
      <c r="T3" s="21"/>
      <c r="U3" s="21"/>
      <c r="V3" s="22"/>
    </row>
    <row r="4" spans="1:22" ht="13.15" thickBot="1">
      <c r="A4" s="195" t="s">
        <v>60</v>
      </c>
      <c r="B4" s="195"/>
      <c r="M4" s="77"/>
      <c r="N4" s="77"/>
      <c r="O4" s="77"/>
      <c r="P4" s="77"/>
      <c r="Q4" s="20" t="s">
        <v>19</v>
      </c>
      <c r="R4" s="21"/>
      <c r="S4" s="21">
        <f>D10</f>
        <v>0</v>
      </c>
      <c r="T4" s="21"/>
      <c r="U4" s="21"/>
      <c r="V4" s="22"/>
    </row>
    <row r="5" spans="1:22" ht="14.25">
      <c r="A5" s="199" t="s">
        <v>20</v>
      </c>
      <c r="B5" s="199"/>
      <c r="C5" s="200"/>
      <c r="D5" s="196"/>
      <c r="E5" s="197"/>
      <c r="F5" s="197"/>
      <c r="G5" s="197"/>
      <c r="H5" s="197"/>
      <c r="I5" s="197"/>
      <c r="J5" s="197"/>
      <c r="K5" s="197"/>
      <c r="L5" s="198"/>
      <c r="M5" s="77"/>
      <c r="N5" s="77"/>
      <c r="O5" s="77"/>
      <c r="P5" s="77"/>
      <c r="Q5" s="20" t="s">
        <v>21</v>
      </c>
      <c r="R5" s="21"/>
      <c r="S5" s="21" t="str">
        <f>IF(D11="","",D11)</f>
        <v/>
      </c>
      <c r="T5" s="21"/>
      <c r="U5" s="21"/>
      <c r="V5" s="22"/>
    </row>
    <row r="6" spans="1:22" ht="17.649999999999999" customHeight="1">
      <c r="A6" s="177" t="s">
        <v>89</v>
      </c>
      <c r="B6" s="177"/>
      <c r="C6" s="86"/>
      <c r="D6" s="172"/>
      <c r="E6" s="120"/>
      <c r="F6" s="120"/>
      <c r="G6" s="120"/>
      <c r="H6" s="120"/>
      <c r="I6" s="120"/>
      <c r="J6" s="120"/>
      <c r="K6" s="120"/>
      <c r="L6" s="182"/>
      <c r="M6" s="78" t="s">
        <v>95</v>
      </c>
      <c r="N6" s="79"/>
      <c r="O6" s="79"/>
      <c r="P6" s="80"/>
      <c r="Q6" s="20" t="s">
        <v>22</v>
      </c>
      <c r="R6" s="21"/>
      <c r="S6" s="21" t="str">
        <f>IF(J11="","",J11)</f>
        <v/>
      </c>
      <c r="T6" s="21"/>
      <c r="U6" s="21"/>
      <c r="V6" s="22"/>
    </row>
    <row r="7" spans="1:22" ht="17.649999999999999" customHeight="1">
      <c r="A7" s="177" t="s">
        <v>23</v>
      </c>
      <c r="B7" s="177"/>
      <c r="C7" s="86"/>
      <c r="D7" s="183"/>
      <c r="E7" s="175"/>
      <c r="F7" s="175"/>
      <c r="G7" s="175"/>
      <c r="H7" s="175"/>
      <c r="I7" s="175"/>
      <c r="J7" s="175"/>
      <c r="K7" s="175"/>
      <c r="L7" s="176"/>
      <c r="M7" s="78"/>
      <c r="N7" s="79"/>
      <c r="O7" s="79"/>
      <c r="P7" s="80"/>
      <c r="Q7" s="20" t="s">
        <v>24</v>
      </c>
      <c r="R7" s="21"/>
      <c r="S7" s="21" t="s">
        <v>25</v>
      </c>
      <c r="T7" s="21" t="s">
        <v>62</v>
      </c>
      <c r="U7" s="21" t="s">
        <v>26</v>
      </c>
      <c r="V7" s="22" t="s">
        <v>27</v>
      </c>
    </row>
    <row r="8" spans="1:22" ht="17.649999999999999" customHeight="1">
      <c r="A8" s="184" t="s">
        <v>88</v>
      </c>
      <c r="B8" s="185"/>
      <c r="C8" s="186"/>
      <c r="D8" s="172"/>
      <c r="E8" s="120"/>
      <c r="F8" s="120"/>
      <c r="G8" s="120"/>
      <c r="H8" s="120"/>
      <c r="I8" s="29" t="s">
        <v>28</v>
      </c>
      <c r="J8" s="120"/>
      <c r="K8" s="120"/>
      <c r="L8" s="182"/>
      <c r="M8" s="78"/>
      <c r="N8" s="79"/>
      <c r="O8" s="79"/>
      <c r="P8" s="80"/>
      <c r="Q8" s="20" t="str">
        <f t="shared" ref="Q8:S15" si="0">IF(B25="","",B25)</f>
        <v/>
      </c>
      <c r="R8" s="21" t="str">
        <f t="shared" si="0"/>
        <v/>
      </c>
      <c r="S8" s="21" t="str">
        <f t="shared" si="0"/>
        <v/>
      </c>
      <c r="T8" s="21" t="str">
        <f t="shared" ref="T8:U15" si="1">IF(H25="","",H25)</f>
        <v/>
      </c>
      <c r="U8" s="21" t="str">
        <f t="shared" si="1"/>
        <v/>
      </c>
      <c r="V8" s="22" t="str">
        <f t="shared" ref="V8:V15" si="2">IF(K25="","",K25)</f>
        <v/>
      </c>
    </row>
    <row r="9" spans="1:22" ht="17.649999999999999" customHeight="1">
      <c r="A9" s="180" t="s">
        <v>93</v>
      </c>
      <c r="B9" s="180"/>
      <c r="C9" s="181"/>
      <c r="D9" s="187"/>
      <c r="E9" s="188"/>
      <c r="F9" s="188"/>
      <c r="G9" s="188"/>
      <c r="H9" s="188"/>
      <c r="I9" s="188"/>
      <c r="J9" s="188"/>
      <c r="K9" s="188"/>
      <c r="L9" s="189"/>
      <c r="M9" s="78"/>
      <c r="N9" s="79"/>
      <c r="O9" s="79"/>
      <c r="P9" s="80"/>
      <c r="Q9" s="20" t="str">
        <f t="shared" si="0"/>
        <v/>
      </c>
      <c r="R9" s="21" t="str">
        <f t="shared" si="0"/>
        <v/>
      </c>
      <c r="S9" s="21" t="str">
        <f t="shared" si="0"/>
        <v/>
      </c>
      <c r="T9" s="21" t="str">
        <f t="shared" si="1"/>
        <v/>
      </c>
      <c r="U9" s="21" t="str">
        <f t="shared" si="1"/>
        <v/>
      </c>
      <c r="V9" s="22" t="str">
        <f t="shared" si="2"/>
        <v/>
      </c>
    </row>
    <row r="10" spans="1:22" ht="17.649999999999999" customHeight="1">
      <c r="A10" s="177" t="s">
        <v>29</v>
      </c>
      <c r="B10" s="177"/>
      <c r="C10" s="86"/>
      <c r="D10" s="172"/>
      <c r="E10" s="120"/>
      <c r="F10" s="120"/>
      <c r="G10" s="120"/>
      <c r="H10" s="120"/>
      <c r="I10" s="29" t="s">
        <v>65</v>
      </c>
      <c r="J10" s="175"/>
      <c r="K10" s="175"/>
      <c r="L10" s="176"/>
      <c r="M10" s="78"/>
      <c r="N10" s="79"/>
      <c r="O10" s="79"/>
      <c r="P10" s="80"/>
      <c r="Q10" s="20" t="str">
        <f t="shared" si="0"/>
        <v/>
      </c>
      <c r="R10" s="21" t="str">
        <f t="shared" si="0"/>
        <v/>
      </c>
      <c r="S10" s="21" t="str">
        <f t="shared" si="0"/>
        <v/>
      </c>
      <c r="T10" s="21" t="str">
        <f t="shared" si="1"/>
        <v/>
      </c>
      <c r="U10" s="21" t="str">
        <f t="shared" si="1"/>
        <v/>
      </c>
      <c r="V10" s="22" t="str">
        <f t="shared" si="2"/>
        <v/>
      </c>
    </row>
    <row r="11" spans="1:22" ht="17.649999999999999" customHeight="1" thickBot="1">
      <c r="A11" s="177" t="s">
        <v>30</v>
      </c>
      <c r="B11" s="177"/>
      <c r="C11" s="86"/>
      <c r="D11" s="173"/>
      <c r="E11" s="174"/>
      <c r="F11" s="174"/>
      <c r="G11" s="174"/>
      <c r="H11" s="174"/>
      <c r="I11" s="32" t="s">
        <v>31</v>
      </c>
      <c r="J11" s="178"/>
      <c r="K11" s="178"/>
      <c r="L11" s="179"/>
      <c r="M11" s="78"/>
      <c r="N11" s="79"/>
      <c r="O11" s="79"/>
      <c r="P11" s="80"/>
      <c r="Q11" s="20" t="str">
        <f t="shared" si="0"/>
        <v/>
      </c>
      <c r="R11" s="21" t="str">
        <f t="shared" si="0"/>
        <v/>
      </c>
      <c r="S11" s="21" t="str">
        <f t="shared" si="0"/>
        <v/>
      </c>
      <c r="T11" s="21" t="str">
        <f t="shared" si="1"/>
        <v/>
      </c>
      <c r="U11" s="21" t="str">
        <f t="shared" si="1"/>
        <v/>
      </c>
      <c r="V11" s="22" t="str">
        <f t="shared" si="2"/>
        <v/>
      </c>
    </row>
    <row r="12" spans="1:22" ht="13.5" customHeight="1">
      <c r="A12" s="171" t="s">
        <v>90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54"/>
      <c r="N12" s="54"/>
      <c r="O12" s="54"/>
      <c r="P12" s="55"/>
      <c r="Q12" s="20" t="str">
        <f t="shared" si="0"/>
        <v/>
      </c>
      <c r="R12" s="21" t="str">
        <f t="shared" si="0"/>
        <v/>
      </c>
      <c r="S12" s="21" t="str">
        <f t="shared" si="0"/>
        <v/>
      </c>
      <c r="T12" s="21" t="str">
        <f t="shared" si="1"/>
        <v/>
      </c>
      <c r="U12" s="21" t="str">
        <f t="shared" si="1"/>
        <v/>
      </c>
      <c r="V12" s="22" t="str">
        <f t="shared" si="2"/>
        <v/>
      </c>
    </row>
    <row r="13" spans="1:22" ht="14.25" customHeight="1" thickBot="1">
      <c r="A13" s="171" t="s">
        <v>85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81" t="s">
        <v>94</v>
      </c>
      <c r="N13" s="81"/>
      <c r="O13" s="81"/>
      <c r="P13" s="82"/>
      <c r="Q13" s="20" t="str">
        <f t="shared" si="0"/>
        <v/>
      </c>
      <c r="R13" s="21" t="str">
        <f t="shared" si="0"/>
        <v/>
      </c>
      <c r="S13" s="21" t="str">
        <f t="shared" si="0"/>
        <v/>
      </c>
      <c r="T13" s="21" t="str">
        <f t="shared" si="1"/>
        <v/>
      </c>
      <c r="U13" s="21" t="str">
        <f t="shared" si="1"/>
        <v/>
      </c>
      <c r="V13" s="22" t="str">
        <f t="shared" si="2"/>
        <v/>
      </c>
    </row>
    <row r="14" spans="1:22" ht="14.25" customHeight="1">
      <c r="A14" s="162" t="s">
        <v>32</v>
      </c>
      <c r="B14" s="163"/>
      <c r="C14" s="164"/>
      <c r="D14" s="137" t="s">
        <v>20</v>
      </c>
      <c r="E14" s="138"/>
      <c r="F14" s="145"/>
      <c r="G14" s="146"/>
      <c r="H14" s="147"/>
      <c r="I14" s="152" t="s">
        <v>33</v>
      </c>
      <c r="J14" s="153"/>
      <c r="K14" s="154"/>
      <c r="L14" s="155"/>
      <c r="M14" s="81"/>
      <c r="N14" s="81"/>
      <c r="O14" s="81"/>
      <c r="P14" s="82"/>
      <c r="Q14" s="20" t="str">
        <f t="shared" si="0"/>
        <v/>
      </c>
      <c r="R14" s="21" t="str">
        <f t="shared" si="0"/>
        <v/>
      </c>
      <c r="S14" s="21" t="str">
        <f t="shared" si="0"/>
        <v/>
      </c>
      <c r="T14" s="21" t="str">
        <f t="shared" si="1"/>
        <v/>
      </c>
      <c r="U14" s="21" t="str">
        <f t="shared" si="1"/>
        <v/>
      </c>
      <c r="V14" s="22" t="str">
        <f t="shared" si="2"/>
        <v/>
      </c>
    </row>
    <row r="15" spans="1:22" ht="17.649999999999999" customHeight="1">
      <c r="A15" s="165"/>
      <c r="B15" s="166"/>
      <c r="C15" s="167"/>
      <c r="D15" s="148" t="s">
        <v>34</v>
      </c>
      <c r="E15" s="149"/>
      <c r="F15" s="98"/>
      <c r="G15" s="99"/>
      <c r="H15" s="100"/>
      <c r="I15" s="110"/>
      <c r="J15" s="119"/>
      <c r="K15" s="156"/>
      <c r="L15" s="157"/>
      <c r="M15" s="81"/>
      <c r="N15" s="81"/>
      <c r="O15" s="81"/>
      <c r="P15" s="82"/>
      <c r="Q15" s="20" t="str">
        <f t="shared" si="0"/>
        <v/>
      </c>
      <c r="R15" s="21" t="str">
        <f t="shared" si="0"/>
        <v/>
      </c>
      <c r="S15" s="21" t="str">
        <f t="shared" si="0"/>
        <v/>
      </c>
      <c r="T15" s="21" t="str">
        <f t="shared" si="1"/>
        <v/>
      </c>
      <c r="U15" s="21" t="str">
        <f t="shared" si="1"/>
        <v/>
      </c>
      <c r="V15" s="22" t="str">
        <f t="shared" si="2"/>
        <v/>
      </c>
    </row>
    <row r="16" spans="1:22" ht="17.649999999999999" customHeight="1">
      <c r="A16" s="165"/>
      <c r="B16" s="166"/>
      <c r="C16" s="167"/>
      <c r="D16" s="150"/>
      <c r="E16" s="151"/>
      <c r="F16" s="142"/>
      <c r="G16" s="143"/>
      <c r="H16" s="144"/>
      <c r="I16" s="26" t="s">
        <v>35</v>
      </c>
      <c r="J16" s="83"/>
      <c r="K16" s="84"/>
      <c r="L16" s="85"/>
      <c r="M16" s="81"/>
      <c r="N16" s="81"/>
      <c r="O16" s="81"/>
      <c r="P16" s="82"/>
      <c r="Q16" s="20" t="str">
        <f t="shared" ref="Q16" si="3">IF(B33="","",B33)</f>
        <v/>
      </c>
      <c r="R16" s="21" t="str">
        <f t="shared" ref="R16" si="4">IF(C33="","",C33)</f>
        <v/>
      </c>
      <c r="S16" s="21" t="str">
        <f t="shared" ref="S16" si="5">IF(D33="","",D33)</f>
        <v/>
      </c>
      <c r="T16" s="21" t="str">
        <f t="shared" ref="T16" si="6">IF(H33="","",H33)</f>
        <v/>
      </c>
      <c r="U16" s="21" t="str">
        <f t="shared" ref="U16" si="7">IF(I33="","",I33)</f>
        <v/>
      </c>
      <c r="V16" s="22" t="str">
        <f t="shared" ref="V16" si="8">IF(K33="","",K33)</f>
        <v/>
      </c>
    </row>
    <row r="17" spans="1:22" ht="17.649999999999999" customHeight="1">
      <c r="A17" s="168"/>
      <c r="B17" s="169"/>
      <c r="C17" s="170"/>
      <c r="D17" s="86" t="s">
        <v>91</v>
      </c>
      <c r="E17" s="87"/>
      <c r="F17" s="88"/>
      <c r="G17" s="89"/>
      <c r="H17" s="90"/>
      <c r="I17" s="34" t="s">
        <v>92</v>
      </c>
      <c r="J17" s="83"/>
      <c r="K17" s="84"/>
      <c r="L17" s="85"/>
      <c r="M17" s="81"/>
      <c r="N17" s="81"/>
      <c r="O17" s="81"/>
      <c r="P17" s="82"/>
      <c r="Q17" s="20" t="str">
        <f t="shared" ref="Q17:S19" si="9">IF(B34="","",B34)</f>
        <v/>
      </c>
      <c r="R17" s="21" t="str">
        <f t="shared" si="9"/>
        <v/>
      </c>
      <c r="S17" s="21" t="str">
        <f t="shared" si="9"/>
        <v/>
      </c>
      <c r="T17" s="21" t="str">
        <f t="shared" ref="T17:U19" si="10">IF(H34="","",H34)</f>
        <v/>
      </c>
      <c r="U17" s="21" t="str">
        <f t="shared" si="10"/>
        <v/>
      </c>
      <c r="V17" s="22" t="str">
        <f>IF(K34="","",K34)</f>
        <v/>
      </c>
    </row>
    <row r="18" spans="1:22" ht="17.649999999999999" customHeight="1">
      <c r="A18" s="104" t="s">
        <v>63</v>
      </c>
      <c r="B18" s="105"/>
      <c r="C18" s="105"/>
      <c r="D18" s="110" t="s">
        <v>20</v>
      </c>
      <c r="E18" s="110"/>
      <c r="F18" s="95"/>
      <c r="G18" s="96"/>
      <c r="H18" s="97"/>
      <c r="I18" s="141" t="s">
        <v>33</v>
      </c>
      <c r="J18" s="119"/>
      <c r="K18" s="158"/>
      <c r="L18" s="159"/>
      <c r="M18" s="81"/>
      <c r="N18" s="81"/>
      <c r="O18" s="81"/>
      <c r="P18" s="82"/>
      <c r="Q18" s="20" t="str">
        <f t="shared" si="9"/>
        <v/>
      </c>
      <c r="R18" s="21" t="str">
        <f t="shared" si="9"/>
        <v/>
      </c>
      <c r="S18" s="21" t="str">
        <f t="shared" si="9"/>
        <v/>
      </c>
      <c r="T18" s="21" t="str">
        <f t="shared" si="10"/>
        <v/>
      </c>
      <c r="U18" s="21" t="str">
        <f t="shared" si="10"/>
        <v/>
      </c>
      <c r="V18" s="22" t="str">
        <f>IF(K35="","",K35)</f>
        <v/>
      </c>
    </row>
    <row r="19" spans="1:22" s="36" customFormat="1" ht="17.649999999999999" customHeight="1">
      <c r="A19" s="106"/>
      <c r="B19" s="107"/>
      <c r="C19" s="107"/>
      <c r="D19" s="91" t="s">
        <v>34</v>
      </c>
      <c r="E19" s="91"/>
      <c r="F19" s="98"/>
      <c r="G19" s="99"/>
      <c r="H19" s="100"/>
      <c r="I19" s="91"/>
      <c r="J19" s="120"/>
      <c r="K19" s="160"/>
      <c r="L19" s="161"/>
      <c r="M19" s="81"/>
      <c r="N19" s="81"/>
      <c r="O19" s="81"/>
      <c r="P19" s="82"/>
      <c r="Q19" s="20" t="str">
        <f t="shared" si="9"/>
        <v/>
      </c>
      <c r="R19" s="21" t="str">
        <f t="shared" si="9"/>
        <v/>
      </c>
      <c r="S19" s="21" t="str">
        <f t="shared" si="9"/>
        <v/>
      </c>
      <c r="T19" s="21" t="str">
        <f t="shared" si="10"/>
        <v/>
      </c>
      <c r="U19" s="21" t="str">
        <f t="shared" si="10"/>
        <v/>
      </c>
      <c r="V19" s="22" t="str">
        <f>IF(K36="","",K36)</f>
        <v/>
      </c>
    </row>
    <row r="20" spans="1:22" ht="17.649999999999999" customHeight="1" thickBot="1">
      <c r="A20" s="108"/>
      <c r="B20" s="109"/>
      <c r="C20" s="109"/>
      <c r="D20" s="92"/>
      <c r="E20" s="92"/>
      <c r="F20" s="101"/>
      <c r="G20" s="102"/>
      <c r="H20" s="103"/>
      <c r="I20" s="40" t="s">
        <v>72</v>
      </c>
      <c r="J20" s="93"/>
      <c r="K20" s="93"/>
      <c r="L20" s="94"/>
      <c r="M20" s="81"/>
      <c r="N20" s="81"/>
      <c r="O20" s="81"/>
      <c r="P20" s="82"/>
      <c r="Q20" s="37">
        <f>③プログラム・決意表明!D12</f>
        <v>0</v>
      </c>
      <c r="R20" s="38"/>
      <c r="S20" s="38"/>
      <c r="T20" s="38"/>
      <c r="U20" s="38"/>
      <c r="V20" s="39"/>
    </row>
    <row r="21" spans="1:22">
      <c r="A21" s="140" t="s">
        <v>83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</row>
    <row r="22" spans="1:22">
      <c r="A22" s="136" t="s">
        <v>84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</row>
    <row r="23" spans="1:22">
      <c r="A23" s="139" t="s">
        <v>61</v>
      </c>
      <c r="B23" s="139"/>
      <c r="C23" s="139"/>
      <c r="D23" s="41"/>
      <c r="E23" s="41"/>
      <c r="F23" s="41"/>
      <c r="G23" s="41"/>
      <c r="H23" s="41"/>
      <c r="I23" s="41"/>
      <c r="J23" s="41"/>
      <c r="K23" s="41"/>
      <c r="L23" s="41"/>
    </row>
    <row r="24" spans="1:22" ht="14.65" thickBot="1">
      <c r="A24" s="26"/>
      <c r="B24" s="42" t="s">
        <v>65</v>
      </c>
      <c r="C24" s="42" t="s">
        <v>36</v>
      </c>
      <c r="D24" s="121" t="s">
        <v>37</v>
      </c>
      <c r="E24" s="121"/>
      <c r="F24" s="121"/>
      <c r="G24" s="121"/>
      <c r="H24" s="42" t="s">
        <v>38</v>
      </c>
      <c r="I24" s="121" t="s">
        <v>39</v>
      </c>
      <c r="J24" s="121"/>
      <c r="K24" s="121" t="s">
        <v>98</v>
      </c>
      <c r="L24" s="121"/>
    </row>
    <row r="25" spans="1:22" ht="17.649999999999999" customHeight="1">
      <c r="A25" s="23">
        <v>1</v>
      </c>
      <c r="B25" s="24"/>
      <c r="C25" s="25"/>
      <c r="D25" s="122"/>
      <c r="E25" s="123"/>
      <c r="F25" s="123"/>
      <c r="G25" s="124"/>
      <c r="H25" s="25"/>
      <c r="I25" s="122"/>
      <c r="J25" s="124"/>
      <c r="K25" s="122"/>
      <c r="L25" s="125"/>
    </row>
    <row r="26" spans="1:22" ht="17.649999999999999" customHeight="1">
      <c r="A26" s="23">
        <v>2</v>
      </c>
      <c r="B26" s="27"/>
      <c r="C26" s="28"/>
      <c r="D26" s="83"/>
      <c r="E26" s="84"/>
      <c r="F26" s="84"/>
      <c r="G26" s="114"/>
      <c r="H26" s="28"/>
      <c r="I26" s="83"/>
      <c r="J26" s="114"/>
      <c r="K26" s="83"/>
      <c r="L26" s="85"/>
    </row>
    <row r="27" spans="1:22" ht="17.649999999999999" customHeight="1">
      <c r="A27" s="23">
        <v>3</v>
      </c>
      <c r="B27" s="27"/>
      <c r="C27" s="28"/>
      <c r="D27" s="83"/>
      <c r="E27" s="84"/>
      <c r="F27" s="84"/>
      <c r="G27" s="114"/>
      <c r="H27" s="28"/>
      <c r="I27" s="83"/>
      <c r="J27" s="114"/>
      <c r="K27" s="83"/>
      <c r="L27" s="85"/>
    </row>
    <row r="28" spans="1:22" ht="17.649999999999999" customHeight="1">
      <c r="A28" s="23">
        <v>4</v>
      </c>
      <c r="B28" s="27"/>
      <c r="C28" s="28"/>
      <c r="D28" s="83"/>
      <c r="E28" s="84"/>
      <c r="F28" s="84"/>
      <c r="G28" s="114"/>
      <c r="H28" s="28"/>
      <c r="I28" s="83"/>
      <c r="J28" s="114"/>
      <c r="K28" s="83"/>
      <c r="L28" s="85"/>
    </row>
    <row r="29" spans="1:22" ht="17.649999999999999" customHeight="1">
      <c r="A29" s="23">
        <v>5</v>
      </c>
      <c r="B29" s="27"/>
      <c r="C29" s="28"/>
      <c r="D29" s="83"/>
      <c r="E29" s="84"/>
      <c r="F29" s="84"/>
      <c r="G29" s="114"/>
      <c r="H29" s="28"/>
      <c r="I29" s="83"/>
      <c r="J29" s="114"/>
      <c r="K29" s="83"/>
      <c r="L29" s="85"/>
    </row>
    <row r="30" spans="1:22" ht="17.649999999999999" customHeight="1">
      <c r="A30" s="23">
        <v>6</v>
      </c>
      <c r="B30" s="27"/>
      <c r="C30" s="28"/>
      <c r="D30" s="83"/>
      <c r="E30" s="84"/>
      <c r="F30" s="84"/>
      <c r="G30" s="114"/>
      <c r="H30" s="28"/>
      <c r="I30" s="83"/>
      <c r="J30" s="114"/>
      <c r="K30" s="83"/>
      <c r="L30" s="85"/>
    </row>
    <row r="31" spans="1:22" ht="17.649999999999999" customHeight="1">
      <c r="A31" s="23">
        <v>7</v>
      </c>
      <c r="B31" s="27"/>
      <c r="C31" s="28"/>
      <c r="D31" s="83"/>
      <c r="E31" s="84"/>
      <c r="F31" s="84"/>
      <c r="G31" s="114"/>
      <c r="H31" s="28"/>
      <c r="I31" s="83"/>
      <c r="J31" s="114"/>
      <c r="K31" s="83"/>
      <c r="L31" s="85"/>
    </row>
    <row r="32" spans="1:22" ht="17.649999999999999" customHeight="1">
      <c r="A32" s="23">
        <v>8</v>
      </c>
      <c r="B32" s="27"/>
      <c r="C32" s="28"/>
      <c r="D32" s="115"/>
      <c r="E32" s="116"/>
      <c r="F32" s="116"/>
      <c r="G32" s="117"/>
      <c r="H32" s="28"/>
      <c r="I32" s="83"/>
      <c r="J32" s="114"/>
      <c r="K32" s="83"/>
      <c r="L32" s="85"/>
    </row>
    <row r="33" spans="1:12" ht="17.649999999999999" customHeight="1">
      <c r="A33" s="23">
        <v>9</v>
      </c>
      <c r="B33" s="27"/>
      <c r="C33" s="28"/>
      <c r="D33" s="83"/>
      <c r="E33" s="84"/>
      <c r="F33" s="84"/>
      <c r="G33" s="114"/>
      <c r="H33" s="28"/>
      <c r="I33" s="83"/>
      <c r="J33" s="114"/>
      <c r="K33" s="83"/>
      <c r="L33" s="85"/>
    </row>
    <row r="34" spans="1:12" ht="17.649999999999999" customHeight="1">
      <c r="A34" s="23">
        <v>10</v>
      </c>
      <c r="B34" s="27"/>
      <c r="C34" s="28"/>
      <c r="D34" s="83"/>
      <c r="E34" s="84"/>
      <c r="F34" s="84"/>
      <c r="G34" s="114"/>
      <c r="H34" s="28"/>
      <c r="I34" s="83"/>
      <c r="J34" s="114"/>
      <c r="K34" s="83"/>
      <c r="L34" s="85"/>
    </row>
    <row r="35" spans="1:12" ht="17.649999999999999" customHeight="1">
      <c r="A35" s="23">
        <v>11</v>
      </c>
      <c r="B35" s="27"/>
      <c r="C35" s="35"/>
      <c r="D35" s="83"/>
      <c r="E35" s="84"/>
      <c r="F35" s="84"/>
      <c r="G35" s="114"/>
      <c r="H35" s="28"/>
      <c r="I35" s="83"/>
      <c r="J35" s="114"/>
      <c r="K35" s="83"/>
      <c r="L35" s="85"/>
    </row>
    <row r="36" spans="1:12" ht="17.649999999999999" customHeight="1" thickBot="1">
      <c r="A36" s="23">
        <v>12</v>
      </c>
      <c r="B36" s="30"/>
      <c r="C36" s="31"/>
      <c r="D36" s="111"/>
      <c r="E36" s="118"/>
      <c r="F36" s="118"/>
      <c r="G36" s="112"/>
      <c r="H36" s="31"/>
      <c r="I36" s="111"/>
      <c r="J36" s="112"/>
      <c r="K36" s="111"/>
      <c r="L36" s="113"/>
    </row>
    <row r="37" spans="1:12">
      <c r="A37" s="130" t="s">
        <v>86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2">
      <c r="A38" s="131" t="s">
        <v>74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2" ht="13.15" thickBot="1">
      <c r="A39" s="43"/>
      <c r="B39" s="43"/>
      <c r="C39" s="33"/>
      <c r="D39" s="33"/>
      <c r="E39" s="33"/>
      <c r="F39" s="43"/>
      <c r="G39" s="43"/>
      <c r="H39" s="43"/>
    </row>
    <row r="40" spans="1:12" ht="19.149999999999999" thickBot="1">
      <c r="A40" s="128" t="s">
        <v>66</v>
      </c>
      <c r="B40" s="129"/>
      <c r="C40" s="129"/>
      <c r="D40" s="129"/>
      <c r="E40" s="45"/>
      <c r="F40" s="44" t="s">
        <v>40</v>
      </c>
      <c r="G40" s="46"/>
      <c r="H40" s="47" t="s">
        <v>41</v>
      </c>
      <c r="I40" s="132">
        <f>500*G40</f>
        <v>0</v>
      </c>
      <c r="J40" s="132"/>
      <c r="K40" s="48" t="s">
        <v>42</v>
      </c>
    </row>
    <row r="41" spans="1:12">
      <c r="A41" s="43"/>
      <c r="B41" s="43"/>
      <c r="C41" s="33"/>
      <c r="D41" s="33"/>
      <c r="E41" s="33"/>
      <c r="F41" s="43"/>
      <c r="G41" s="43"/>
      <c r="H41" s="43"/>
    </row>
    <row r="42" spans="1:12" ht="14.25">
      <c r="A42" s="135" t="s">
        <v>43</v>
      </c>
      <c r="B42" s="135"/>
      <c r="C42" s="135"/>
      <c r="D42" s="135"/>
      <c r="E42" s="135"/>
      <c r="F42" s="135"/>
      <c r="G42" s="135"/>
      <c r="H42" s="135"/>
    </row>
    <row r="43" spans="1:12" ht="14.25">
      <c r="A43" s="127">
        <v>45848</v>
      </c>
      <c r="B43" s="127"/>
      <c r="C43" s="127"/>
      <c r="D43" s="127"/>
      <c r="E43" s="127"/>
      <c r="F43" s="49"/>
      <c r="G43" s="50"/>
      <c r="H43" s="50"/>
    </row>
    <row r="44" spans="1:12" ht="18.75">
      <c r="A44" s="134" t="s">
        <v>87</v>
      </c>
      <c r="B44" s="134"/>
      <c r="C44" s="134"/>
      <c r="D44" s="134"/>
      <c r="E44" s="134"/>
      <c r="F44" s="134"/>
      <c r="G44" s="134"/>
      <c r="H44" s="134"/>
      <c r="I44" s="133"/>
      <c r="J44" s="133"/>
      <c r="K44" s="133"/>
      <c r="L44" s="13" t="s">
        <v>44</v>
      </c>
    </row>
    <row r="45" spans="1:12" ht="14.25">
      <c r="A45" s="126" t="s">
        <v>45</v>
      </c>
      <c r="B45" s="126"/>
      <c r="C45" s="126"/>
      <c r="D45" s="126"/>
      <c r="E45" s="126"/>
      <c r="F45" s="50"/>
      <c r="G45" s="50"/>
      <c r="H45" s="50"/>
    </row>
    <row r="46" spans="1:12" ht="16.149999999999999">
      <c r="A46" s="51"/>
      <c r="B46" s="51"/>
      <c r="C46" s="33"/>
      <c r="D46" s="33"/>
      <c r="E46" s="33"/>
      <c r="F46" s="51"/>
      <c r="G46" s="51"/>
      <c r="H46" s="51"/>
    </row>
    <row r="47" spans="1:12">
      <c r="A47" s="43"/>
      <c r="B47" s="43"/>
      <c r="C47" s="33"/>
      <c r="D47" s="33"/>
      <c r="E47" s="33"/>
      <c r="F47" s="43"/>
      <c r="G47" s="43"/>
      <c r="H47" s="43"/>
    </row>
    <row r="48" spans="1:12">
      <c r="A48" s="43"/>
      <c r="B48" s="43"/>
      <c r="C48" s="33"/>
      <c r="D48" s="33"/>
      <c r="E48" s="33"/>
      <c r="F48" s="43"/>
      <c r="G48" s="43"/>
      <c r="H48" s="43"/>
    </row>
    <row r="49" spans="1:8" ht="16.149999999999999">
      <c r="A49" s="51"/>
      <c r="B49" s="51"/>
      <c r="C49" s="33"/>
      <c r="D49" s="33"/>
      <c r="E49" s="33"/>
      <c r="F49" s="51"/>
      <c r="G49" s="51"/>
      <c r="H49" s="51"/>
    </row>
    <row r="50" spans="1:8">
      <c r="A50" s="43"/>
      <c r="B50" s="43"/>
      <c r="C50" s="33"/>
      <c r="D50" s="33"/>
      <c r="E50" s="33"/>
      <c r="F50" s="43"/>
      <c r="G50" s="43"/>
      <c r="H50" s="43"/>
    </row>
    <row r="51" spans="1:8">
      <c r="A51" s="43"/>
      <c r="B51" s="43"/>
      <c r="C51" s="33"/>
      <c r="D51" s="33"/>
      <c r="E51" s="33"/>
      <c r="F51" s="43"/>
      <c r="G51" s="43"/>
      <c r="H51" s="43"/>
    </row>
    <row r="52" spans="1:8" ht="16.149999999999999">
      <c r="A52" s="51"/>
      <c r="B52" s="51"/>
      <c r="C52" s="33"/>
      <c r="D52" s="33"/>
      <c r="E52" s="33"/>
      <c r="F52" s="51"/>
      <c r="G52" s="51"/>
      <c r="H52" s="51"/>
    </row>
    <row r="53" spans="1:8">
      <c r="A53" s="43"/>
      <c r="B53" s="43"/>
      <c r="C53" s="33"/>
      <c r="D53" s="33"/>
      <c r="E53" s="33"/>
      <c r="F53" s="43"/>
      <c r="G53" s="43"/>
      <c r="H53" s="43"/>
    </row>
    <row r="54" spans="1:8">
      <c r="A54" s="43"/>
      <c r="B54" s="43"/>
      <c r="C54" s="33"/>
      <c r="D54" s="33"/>
      <c r="E54" s="33"/>
      <c r="F54" s="43"/>
      <c r="G54" s="43"/>
      <c r="H54" s="43"/>
    </row>
    <row r="55" spans="1:8" ht="16.149999999999999">
      <c r="A55" s="51"/>
      <c r="B55" s="51"/>
      <c r="C55" s="33"/>
      <c r="D55" s="33"/>
      <c r="E55" s="33"/>
      <c r="F55" s="51"/>
      <c r="G55" s="51"/>
      <c r="H55" s="51"/>
    </row>
    <row r="56" spans="1:8">
      <c r="A56" s="43"/>
      <c r="B56" s="43"/>
      <c r="C56" s="33"/>
      <c r="D56" s="33"/>
      <c r="E56" s="33"/>
      <c r="F56" s="43"/>
      <c r="G56" s="43"/>
      <c r="H56" s="43"/>
    </row>
    <row r="57" spans="1:8">
      <c r="A57" s="43"/>
      <c r="B57" s="43"/>
      <c r="C57" s="33"/>
      <c r="D57" s="33"/>
      <c r="E57" s="33"/>
      <c r="F57" s="43"/>
      <c r="G57" s="43"/>
      <c r="H57" s="43"/>
    </row>
    <row r="58" spans="1:8" ht="16.149999999999999">
      <c r="A58" s="51"/>
      <c r="B58" s="51"/>
      <c r="C58" s="33"/>
      <c r="D58" s="33"/>
      <c r="E58" s="33"/>
      <c r="F58" s="51"/>
      <c r="G58" s="51"/>
      <c r="H58" s="51"/>
    </row>
    <row r="59" spans="1:8">
      <c r="A59" s="43"/>
      <c r="B59" s="43"/>
      <c r="C59" s="33"/>
      <c r="D59" s="33"/>
      <c r="E59" s="33"/>
      <c r="F59" s="43"/>
      <c r="G59" s="43"/>
      <c r="H59" s="43"/>
    </row>
    <row r="60" spans="1:8">
      <c r="A60" s="43"/>
      <c r="B60" s="43"/>
      <c r="C60" s="33"/>
      <c r="D60" s="33"/>
      <c r="E60" s="33"/>
      <c r="F60" s="43"/>
      <c r="G60" s="43"/>
      <c r="H60" s="43"/>
    </row>
    <row r="61" spans="1:8" ht="16.149999999999999">
      <c r="A61" s="51"/>
      <c r="B61" s="51"/>
      <c r="C61" s="33"/>
      <c r="D61" s="33"/>
      <c r="E61" s="33"/>
      <c r="F61" s="51"/>
      <c r="G61" s="51"/>
      <c r="H61" s="51"/>
    </row>
    <row r="62" spans="1:8">
      <c r="A62" s="43"/>
      <c r="B62" s="43"/>
      <c r="C62" s="33"/>
      <c r="D62" s="33"/>
      <c r="E62" s="33"/>
      <c r="F62" s="43"/>
      <c r="G62" s="43"/>
      <c r="H62" s="43"/>
    </row>
    <row r="63" spans="1:8">
      <c r="A63" s="43"/>
      <c r="B63" s="43"/>
      <c r="C63" s="33"/>
      <c r="D63" s="33"/>
      <c r="E63" s="33"/>
      <c r="F63" s="43"/>
      <c r="G63" s="43"/>
      <c r="H63" s="43"/>
    </row>
    <row r="64" spans="1:8" ht="16.149999999999999">
      <c r="A64" s="51"/>
      <c r="B64" s="51"/>
      <c r="C64" s="33"/>
      <c r="D64" s="33"/>
      <c r="E64" s="33"/>
      <c r="F64" s="51"/>
      <c r="G64" s="51"/>
      <c r="H64" s="43"/>
    </row>
    <row r="65" spans="1:8">
      <c r="A65" s="43"/>
      <c r="B65" s="43"/>
      <c r="C65" s="33"/>
      <c r="D65" s="33"/>
      <c r="E65" s="33"/>
      <c r="F65" s="43"/>
      <c r="G65" s="43"/>
      <c r="H65" s="43"/>
    </row>
    <row r="66" spans="1:8">
      <c r="A66" s="12"/>
      <c r="B66" s="12"/>
    </row>
    <row r="67" spans="1:8">
      <c r="A67" s="52"/>
      <c r="B67" s="52"/>
    </row>
    <row r="68" spans="1:8">
      <c r="A68" s="43"/>
      <c r="B68" s="43"/>
    </row>
    <row r="69" spans="1:8">
      <c r="A69" s="43"/>
      <c r="B69" s="43"/>
    </row>
    <row r="70" spans="1:8">
      <c r="A70" s="43"/>
      <c r="B70" s="43"/>
    </row>
    <row r="71" spans="1:8">
      <c r="A71" s="12"/>
      <c r="B71" s="12"/>
    </row>
    <row r="72" spans="1:8">
      <c r="A72" s="12"/>
      <c r="B72" s="12"/>
    </row>
    <row r="73" spans="1:8">
      <c r="A73" s="12"/>
      <c r="B73" s="12"/>
    </row>
    <row r="74" spans="1:8">
      <c r="A74" s="43"/>
      <c r="B74" s="43"/>
      <c r="C74" s="53"/>
    </row>
    <row r="75" spans="1:8">
      <c r="A75" s="12"/>
      <c r="B75" s="12"/>
    </row>
    <row r="76" spans="1:8">
      <c r="A76" s="12"/>
      <c r="B76" s="12"/>
    </row>
  </sheetData>
  <mergeCells count="102">
    <mergeCell ref="A6:C6"/>
    <mergeCell ref="J8:L8"/>
    <mergeCell ref="A8:C8"/>
    <mergeCell ref="D9:L9"/>
    <mergeCell ref="E1:L1"/>
    <mergeCell ref="C1:D1"/>
    <mergeCell ref="A1:B1"/>
    <mergeCell ref="D2:E2"/>
    <mergeCell ref="D3:E3"/>
    <mergeCell ref="A4:B4"/>
    <mergeCell ref="D5:L5"/>
    <mergeCell ref="A5:C5"/>
    <mergeCell ref="A3:C3"/>
    <mergeCell ref="I3:K3"/>
    <mergeCell ref="I24:J24"/>
    <mergeCell ref="K24:L24"/>
    <mergeCell ref="I25:J25"/>
    <mergeCell ref="A22:L22"/>
    <mergeCell ref="D14:E14"/>
    <mergeCell ref="A23:C23"/>
    <mergeCell ref="A21:L21"/>
    <mergeCell ref="I18:I19"/>
    <mergeCell ref="F15:H16"/>
    <mergeCell ref="F14:H14"/>
    <mergeCell ref="D15:E16"/>
    <mergeCell ref="I14:I15"/>
    <mergeCell ref="J14:J15"/>
    <mergeCell ref="K14:L15"/>
    <mergeCell ref="K18:L19"/>
    <mergeCell ref="A14:C17"/>
    <mergeCell ref="D28:G28"/>
    <mergeCell ref="I28:J28"/>
    <mergeCell ref="D30:G30"/>
    <mergeCell ref="I30:J30"/>
    <mergeCell ref="K30:L30"/>
    <mergeCell ref="D25:G25"/>
    <mergeCell ref="K25:L25"/>
    <mergeCell ref="K26:L26"/>
    <mergeCell ref="A45:E45"/>
    <mergeCell ref="A43:E43"/>
    <mergeCell ref="A40:D40"/>
    <mergeCell ref="A37:L37"/>
    <mergeCell ref="A38:L38"/>
    <mergeCell ref="I40:J40"/>
    <mergeCell ref="I44:K44"/>
    <mergeCell ref="A44:H44"/>
    <mergeCell ref="A42:H42"/>
    <mergeCell ref="K27:L27"/>
    <mergeCell ref="K28:L28"/>
    <mergeCell ref="D29:G29"/>
    <mergeCell ref="I29:J29"/>
    <mergeCell ref="K29:L29"/>
    <mergeCell ref="D27:G27"/>
    <mergeCell ref="I27:J27"/>
    <mergeCell ref="A18:C20"/>
    <mergeCell ref="D18:E18"/>
    <mergeCell ref="I36:J36"/>
    <mergeCell ref="K36:L36"/>
    <mergeCell ref="K32:L32"/>
    <mergeCell ref="K35:L35"/>
    <mergeCell ref="D35:G35"/>
    <mergeCell ref="D33:G33"/>
    <mergeCell ref="D32:G32"/>
    <mergeCell ref="I34:J34"/>
    <mergeCell ref="D36:G36"/>
    <mergeCell ref="I33:J33"/>
    <mergeCell ref="I32:J32"/>
    <mergeCell ref="D31:G31"/>
    <mergeCell ref="I35:J35"/>
    <mergeCell ref="J18:J19"/>
    <mergeCell ref="I31:J31"/>
    <mergeCell ref="K31:L31"/>
    <mergeCell ref="D24:G24"/>
    <mergeCell ref="D34:G34"/>
    <mergeCell ref="K33:L33"/>
    <mergeCell ref="K34:L34"/>
    <mergeCell ref="D26:G26"/>
    <mergeCell ref="I26:J26"/>
    <mergeCell ref="M1:P5"/>
    <mergeCell ref="M6:P11"/>
    <mergeCell ref="M13:P20"/>
    <mergeCell ref="J16:L16"/>
    <mergeCell ref="D17:E17"/>
    <mergeCell ref="J17:L17"/>
    <mergeCell ref="F17:H17"/>
    <mergeCell ref="D19:E20"/>
    <mergeCell ref="J20:L20"/>
    <mergeCell ref="F18:H18"/>
    <mergeCell ref="F19:H20"/>
    <mergeCell ref="A12:L12"/>
    <mergeCell ref="A13:L13"/>
    <mergeCell ref="D10:H10"/>
    <mergeCell ref="D11:H11"/>
    <mergeCell ref="J10:L10"/>
    <mergeCell ref="A11:C11"/>
    <mergeCell ref="J11:L11"/>
    <mergeCell ref="A9:C9"/>
    <mergeCell ref="D6:L6"/>
    <mergeCell ref="A7:C7"/>
    <mergeCell ref="D7:L7"/>
    <mergeCell ref="A10:C10"/>
    <mergeCell ref="D8:H8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27"/>
  <sheetViews>
    <sheetView view="pageBreakPreview" zoomScaleNormal="100" zoomScaleSheetLayoutView="100" workbookViewId="0">
      <selection activeCell="D12" sqref="D12:AG12"/>
    </sheetView>
  </sheetViews>
  <sheetFormatPr defaultColWidth="2.46484375" defaultRowHeight="12.75"/>
  <cols>
    <col min="1" max="36" width="2.3984375" style="2" customWidth="1"/>
    <col min="37" max="16384" width="2.46484375" style="2"/>
  </cols>
  <sheetData>
    <row r="1" spans="1:36" ht="41.25" customHeight="1" thickTop="1" thickBot="1">
      <c r="A1" s="1"/>
      <c r="B1" s="203" t="s">
        <v>64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5"/>
      <c r="AJ1" s="1"/>
    </row>
    <row r="2" spans="1:36" ht="25.9" thickTop="1">
      <c r="D2" s="206" t="s">
        <v>46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</row>
    <row r="3" spans="1:36" ht="40.15" customHeight="1" thickBot="1"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</row>
    <row r="4" spans="1:36" ht="23.25" thickBot="1">
      <c r="D4" s="207" t="s">
        <v>47</v>
      </c>
      <c r="E4" s="207"/>
      <c r="F4" s="207"/>
      <c r="G4" s="207"/>
      <c r="H4" s="207"/>
      <c r="I4" s="207"/>
      <c r="J4" s="207"/>
      <c r="K4" s="1"/>
      <c r="L4" s="207" t="s">
        <v>48</v>
      </c>
      <c r="M4" s="207"/>
      <c r="N4" s="1"/>
      <c r="O4" s="208"/>
      <c r="P4" s="209"/>
      <c r="Q4" s="209"/>
      <c r="R4" s="210"/>
      <c r="S4" s="207" t="s">
        <v>49</v>
      </c>
      <c r="T4" s="207"/>
      <c r="U4" s="1"/>
      <c r="V4" s="211" t="s">
        <v>50</v>
      </c>
      <c r="W4" s="211"/>
      <c r="X4" s="212">
        <f>500*O4</f>
        <v>0</v>
      </c>
      <c r="Y4" s="212"/>
      <c r="Z4" s="212"/>
      <c r="AA4" s="212"/>
      <c r="AB4" s="212"/>
      <c r="AC4" s="212"/>
      <c r="AD4" s="212"/>
      <c r="AE4" s="212"/>
    </row>
    <row r="5" spans="1:36" ht="36" customHeight="1" thickBot="1">
      <c r="E5" s="1"/>
      <c r="F5" s="1"/>
      <c r="G5" s="1"/>
      <c r="H5" s="219" t="s">
        <v>51</v>
      </c>
      <c r="I5" s="219"/>
      <c r="J5" s="219"/>
      <c r="K5" s="219"/>
      <c r="L5" s="219"/>
      <c r="M5" s="208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10"/>
      <c r="AE5" s="3" t="s">
        <v>52</v>
      </c>
      <c r="AF5" s="220"/>
      <c r="AG5" s="220"/>
      <c r="AH5" s="220"/>
      <c r="AI5" s="220"/>
      <c r="AJ5" s="1"/>
    </row>
    <row r="6" spans="1:36" ht="21" customHeight="1">
      <c r="B6" s="1"/>
      <c r="C6" s="1"/>
      <c r="D6" s="221" t="s">
        <v>78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</row>
    <row r="7" spans="1:36" ht="19.5" customHeight="1">
      <c r="B7" s="1"/>
      <c r="C7" s="1"/>
      <c r="D7" s="223" t="s">
        <v>53</v>
      </c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</row>
    <row r="8" spans="1:36" ht="7.5" customHeight="1" thickBot="1"/>
    <row r="9" spans="1:36" ht="41.25" customHeight="1" thickTop="1" thickBot="1">
      <c r="A9" s="1"/>
      <c r="B9" s="203" t="s">
        <v>75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5"/>
      <c r="AJ9" s="1"/>
    </row>
    <row r="10" spans="1:36" ht="25.9" thickTop="1">
      <c r="D10" s="206" t="s">
        <v>76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</row>
    <row r="11" spans="1:36" ht="23.25" thickBot="1">
      <c r="D11" s="214" t="s">
        <v>77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</row>
    <row r="12" spans="1:36" ht="68.25" customHeight="1" thickBot="1">
      <c r="D12" s="21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7"/>
    </row>
    <row r="13" spans="1:36" ht="20.25" customHeight="1">
      <c r="P13" s="218" t="str">
        <f>"現在　"&amp;LEN(D12)&amp;"　　文字"</f>
        <v>現在　0　　文字</v>
      </c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</row>
    <row r="14" spans="1:36" ht="15" customHeight="1"/>
    <row r="15" spans="1:36" ht="7.5" customHeight="1"/>
    <row r="16" spans="1:36" ht="48" customHeight="1"/>
    <row r="17" ht="22.5" customHeight="1"/>
    <row r="18" ht="22.5" customHeight="1"/>
    <row r="19" ht="7.5" customHeight="1"/>
    <row r="20" ht="13.5" customHeight="1"/>
    <row r="21" ht="18.75" customHeight="1"/>
    <row r="22" ht="18" customHeight="1"/>
    <row r="23" ht="31.5" customHeight="1"/>
    <row r="24" ht="18.75" customHeight="1"/>
    <row r="25" ht="18.75" customHeight="1"/>
    <row r="26" ht="15" customHeight="1"/>
    <row r="27" ht="15" customHeight="1"/>
  </sheetData>
  <mergeCells count="19">
    <mergeCell ref="D10:AG10"/>
    <mergeCell ref="D11:AG11"/>
    <mergeCell ref="D12:AG12"/>
    <mergeCell ref="P13:AG13"/>
    <mergeCell ref="H5:L5"/>
    <mergeCell ref="M5:AD5"/>
    <mergeCell ref="AF5:AI5"/>
    <mergeCell ref="B9:AI9"/>
    <mergeCell ref="D6:AI6"/>
    <mergeCell ref="D7:AI7"/>
    <mergeCell ref="B1:AI1"/>
    <mergeCell ref="D2:AG2"/>
    <mergeCell ref="D4:J4"/>
    <mergeCell ref="L4:M4"/>
    <mergeCell ref="O4:R4"/>
    <mergeCell ref="S4:T4"/>
    <mergeCell ref="V4:W4"/>
    <mergeCell ref="X4:AE4"/>
    <mergeCell ref="D3:AI3"/>
  </mergeCells>
  <phoneticPr fontId="1"/>
  <pageMargins left="0.7" right="0.7" top="0.75" bottom="0.75" header="0.3" footer="0.3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DD748CCEC7FC45B727F736482360A7" ma:contentTypeVersion="10" ma:contentTypeDescription="新しいドキュメントを作成します。" ma:contentTypeScope="" ma:versionID="c4fb6396ca8f9b36d825f22a034e45ef">
  <xsd:schema xmlns:xsd="http://www.w3.org/2001/XMLSchema" xmlns:xs="http://www.w3.org/2001/XMLSchema" xmlns:p="http://schemas.microsoft.com/office/2006/metadata/properties" xmlns:ns2="6ec51942-2e3c-43e7-9e87-149d6f7d244c" xmlns:ns3="5e2e62bd-abed-4940-981d-23d5ae999aef" targetNamespace="http://schemas.microsoft.com/office/2006/metadata/properties" ma:root="true" ma:fieldsID="280c5fe675ebbcf5bbc1df0010156d6c" ns2:_="" ns3:_="">
    <xsd:import namespace="6ec51942-2e3c-43e7-9e87-149d6f7d244c"/>
    <xsd:import namespace="5e2e62bd-abed-4940-981d-23d5ae99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1942-2e3c-43e7-9e87-149d6f7d2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04aab17-968c-4dfe-8f6f-e314bd8f2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62bd-abed-4940-981d-23d5ae999ae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4e56d9b-71c3-4240-8095-aa672d8ac5ce}" ma:internalName="TaxCatchAll" ma:showField="CatchAllData" ma:web="5e2e62bd-abed-4940-981d-23d5ae99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2e62bd-abed-4940-981d-23d5ae999aef" xsi:nil="true"/>
    <lcf76f155ced4ddcb4097134ff3c332f xmlns="6ec51942-2e3c-43e7-9e87-149d6f7d24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22CC15-F780-4A4E-8077-15A86F00D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51942-2e3c-43e7-9e87-149d6f7d244c"/>
    <ds:schemaRef ds:uri="5e2e62bd-abed-4940-981d-23d5ae999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77E9EB-2C3F-444B-98CA-0872ADDCFA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B8B725-5D0B-4F9A-96B5-766813A12D71}">
  <ds:schemaRefs>
    <ds:schemaRef ds:uri="http://schemas.microsoft.com/office/2006/metadata/properties"/>
    <ds:schemaRef ds:uri="6ec51942-2e3c-43e7-9e87-149d6f7d244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5e2e62bd-abed-4940-981d-23d5ae999a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①はじめに</vt:lpstr>
      <vt:lpstr>②大会参加申込書</vt:lpstr>
      <vt:lpstr>③プログラム・決意表明</vt:lpstr>
      <vt:lpstr>②大会参加申込書!Print_Area</vt:lpstr>
      <vt:lpstr>③プログラム・決意表明!Print_Area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tyuutairen</dc:creator>
  <cp:keywords/>
  <dc:description/>
  <cp:lastModifiedBy>将光 多田</cp:lastModifiedBy>
  <cp:revision/>
  <cp:lastPrinted>2023-07-10T06:59:48Z</cp:lastPrinted>
  <dcterms:created xsi:type="dcterms:W3CDTF">2015-06-08T00:00:24Z</dcterms:created>
  <dcterms:modified xsi:type="dcterms:W3CDTF">2025-05-30T09:54:37Z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0x01010030DD748CCEC7FC45B727F736482360A7</vt:lpwstr>
  </property>
</Properties>
</file>